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raraya\Desktop\Manuales Procedimientos\00 Guia y matriz oficial\"/>
    </mc:Choice>
  </mc:AlternateContent>
  <xr:revisionPtr revIDLastSave="0" documentId="13_ncr:1_{20A549BF-996A-4EBC-9F65-282A7862C0AA}" xr6:coauthVersionLast="47" xr6:coauthVersionMax="47" xr10:uidLastSave="{00000000-0000-0000-0000-000000000000}"/>
  <bookViews>
    <workbookView xWindow="-120" yWindow="-120" windowWidth="19440" windowHeight="15000" tabRatio="867" firstSheet="37" activeTab="42" xr2:uid="{00000000-000D-0000-FFFF-FFFF00000000}"/>
  </bookViews>
  <sheets>
    <sheet name="MENÚ" sheetId="50" r:id="rId1"/>
    <sheet name="PORTADA" sheetId="49" r:id="rId2"/>
    <sheet name="PORTADA no" sheetId="1" state="hidden" r:id="rId3"/>
    <sheet name="APROBACION Y CONTROL" sheetId="2" r:id="rId4"/>
    <sheet name="TABLA DE CONTENIDO" sheetId="3" r:id="rId5"/>
    <sheet name="1. INF. GENERAL" sheetId="4" r:id="rId6"/>
    <sheet name="2-SIGLAS-P01" sheetId="5" r:id="rId7"/>
    <sheet name="2-P01-IT01" sheetId="6" r:id="rId8"/>
    <sheet name="2-P01-IT02" sheetId="51" r:id="rId9"/>
    <sheet name="2-P01-ANEXOS" sheetId="7" r:id="rId10"/>
    <sheet name="2-SIGLAS-P02" sheetId="8" r:id="rId11"/>
    <sheet name="2-P02-IT01" sheetId="9" r:id="rId12"/>
    <sheet name="2-P02-IT02" sheetId="52" r:id="rId13"/>
    <sheet name="2-P02-ANEXOS" sheetId="40" r:id="rId14"/>
    <sheet name="2-SIGLAS-P03" sheetId="11" r:id="rId15"/>
    <sheet name="2-P03-IT01" sheetId="12" r:id="rId16"/>
    <sheet name="2-P03-IT02" sheetId="53" r:id="rId17"/>
    <sheet name="2-P03-ANEXOS" sheetId="48" r:id="rId18"/>
    <sheet name="2-SIGLAS-P04" sheetId="14" r:id="rId19"/>
    <sheet name="2-P04-IT01" sheetId="15" r:id="rId20"/>
    <sheet name="2-P04-IT02" sheetId="54" r:id="rId21"/>
    <sheet name="2-P04-ANEXOS" sheetId="47" r:id="rId22"/>
    <sheet name="2-SIGLAS-P05" sheetId="17" r:id="rId23"/>
    <sheet name="2-P05-IT01" sheetId="18" r:id="rId24"/>
    <sheet name="2-P05-IT02" sheetId="55" r:id="rId25"/>
    <sheet name="2-P05-ANEXOS" sheetId="46" r:id="rId26"/>
    <sheet name="2-SIGLAS-P06" sheetId="20" r:id="rId27"/>
    <sheet name="2-P06-IT01" sheetId="21" r:id="rId28"/>
    <sheet name="2-P06-IT02" sheetId="56" r:id="rId29"/>
    <sheet name="2-P06-ANEXOS" sheetId="45" r:id="rId30"/>
    <sheet name="2-SIGLAS-P07" sheetId="23" r:id="rId31"/>
    <sheet name="2-P07-IT01" sheetId="24" r:id="rId32"/>
    <sheet name="2-P07-IT02" sheetId="57" r:id="rId33"/>
    <sheet name="2-P07-ANEXOS" sheetId="44" r:id="rId34"/>
    <sheet name="2-SIGLAS-P08" sheetId="26" r:id="rId35"/>
    <sheet name="2-P08-IT01" sheetId="27" r:id="rId36"/>
    <sheet name="2-P08-IT02" sheetId="58" r:id="rId37"/>
    <sheet name="2-P08-ANEXOS" sheetId="43" r:id="rId38"/>
    <sheet name="2-SIGLAS-P09" sheetId="29" r:id="rId39"/>
    <sheet name="2-P09-IT01" sheetId="30" r:id="rId40"/>
    <sheet name="2-P09-IT02" sheetId="59" r:id="rId41"/>
    <sheet name="2-P09-ANEXOS" sheetId="42" r:id="rId42"/>
    <sheet name="2-SIGLAS-P10" sheetId="32" r:id="rId43"/>
    <sheet name="2-P10-IT01" sheetId="33" r:id="rId44"/>
    <sheet name="2-P10-IT02" sheetId="60" r:id="rId45"/>
    <sheet name="2-P10-ANEXOS" sheetId="41" r:id="rId46"/>
    <sheet name="3. ITG" sheetId="35" r:id="rId47"/>
    <sheet name="3. SIGLAS-ITG01" sheetId="36" r:id="rId48"/>
    <sheet name="3. SIGLAS-ITG02" sheetId="39" r:id="rId49"/>
    <sheet name="4. GLOSARIO" sheetId="37" r:id="rId50"/>
    <sheet name="5. ANEXOS" sheetId="38" r:id="rId51"/>
  </sheets>
  <definedNames>
    <definedName name="_xlnm.Print_Area" localSheetId="5">'1. INF. GENERAL'!$A$3:$G$80</definedName>
    <definedName name="_xlnm.Print_Area" localSheetId="9">'2-P01-ANEXOS'!$A$3:$D$63</definedName>
    <definedName name="_xlnm.Print_Area" localSheetId="7">'2-P01-IT01'!$A$3:$G$52</definedName>
    <definedName name="_xlnm.Print_Area" localSheetId="8">'2-P01-IT02'!$A$3:$G$52</definedName>
    <definedName name="_xlnm.Print_Area" localSheetId="13">'2-P02-ANEXOS'!$A$3:$D$63</definedName>
    <definedName name="_xlnm.Print_Area" localSheetId="11">'2-P02-IT01'!$A$3:$G$52</definedName>
    <definedName name="_xlnm.Print_Area" localSheetId="12">'2-P02-IT02'!$A$3:$G$52</definedName>
    <definedName name="_xlnm.Print_Area" localSheetId="17">'2-P03-ANEXOS'!$A$3:$D$63</definedName>
    <definedName name="_xlnm.Print_Area" localSheetId="15">'2-P03-IT01'!$A$3:$G$53</definedName>
    <definedName name="_xlnm.Print_Area" localSheetId="16">'2-P03-IT02'!$A$3:$G$53</definedName>
    <definedName name="_xlnm.Print_Area" localSheetId="21">'2-P04-ANEXOS'!$A$3:$D$63</definedName>
    <definedName name="_xlnm.Print_Area" localSheetId="19">'2-P04-IT01'!$A$3:$G$53</definedName>
    <definedName name="_xlnm.Print_Area" localSheetId="20">'2-P04-IT02'!$A$3:$G$53</definedName>
    <definedName name="_xlnm.Print_Area" localSheetId="25">'2-P05-ANEXOS'!$A$3:$D$63</definedName>
    <definedName name="_xlnm.Print_Area" localSheetId="23">'2-P05-IT01'!$A$3:$G$53</definedName>
    <definedName name="_xlnm.Print_Area" localSheetId="24">'2-P05-IT02'!$A$3:$G$53</definedName>
    <definedName name="_xlnm.Print_Area" localSheetId="29">'2-P06-ANEXOS'!$A$3:$D$63</definedName>
    <definedName name="_xlnm.Print_Area" localSheetId="27">'2-P06-IT01'!$A$3:$G$53</definedName>
    <definedName name="_xlnm.Print_Area" localSheetId="28">'2-P06-IT02'!$A$3:$G$53</definedName>
    <definedName name="_xlnm.Print_Area" localSheetId="33">'2-P07-ANEXOS'!$A$3:$D$63</definedName>
    <definedName name="_xlnm.Print_Area" localSheetId="31">'2-P07-IT01'!$A$3:$G$53</definedName>
    <definedName name="_xlnm.Print_Area" localSheetId="32">'2-P07-IT02'!$A$3:$G$53</definedName>
    <definedName name="_xlnm.Print_Area" localSheetId="37">'2-P08-ANEXOS'!$A$3:$D$63</definedName>
    <definedName name="_xlnm.Print_Area" localSheetId="35">'2-P08-IT01'!$A$3:$G$53</definedName>
    <definedName name="_xlnm.Print_Area" localSheetId="36">'2-P08-IT02'!$A$3:$G$53</definedName>
    <definedName name="_xlnm.Print_Area" localSheetId="41">'2-P09-ANEXOS'!$A$3:$D$63</definedName>
    <definedName name="_xlnm.Print_Area" localSheetId="39">'2-P09-IT01'!$A$3:$G$53</definedName>
    <definedName name="_xlnm.Print_Area" localSheetId="40">'2-P09-IT02'!$A$3:$G$53</definedName>
    <definedName name="_xlnm.Print_Area" localSheetId="45">'2-P10-ANEXOS'!$A$3:$D$63</definedName>
    <definedName name="_xlnm.Print_Area" localSheetId="43">'2-P10-IT01'!$A$3:$G$53</definedName>
    <definedName name="_xlnm.Print_Area" localSheetId="44">'2-P10-IT02'!$A$3:$G$53</definedName>
    <definedName name="_xlnm.Print_Area" localSheetId="6">'2-SIGLAS-P01'!$A$3:$K$180</definedName>
    <definedName name="_xlnm.Print_Area" localSheetId="10">'2-SIGLAS-P02'!$A$3:$K$180</definedName>
    <definedName name="_xlnm.Print_Area" localSheetId="14">'2-SIGLAS-P03'!$A$3:$K$180</definedName>
    <definedName name="_xlnm.Print_Area" localSheetId="18">'2-SIGLAS-P04'!$A$3:$K$180</definedName>
    <definedName name="_xlnm.Print_Area" localSheetId="22">'2-SIGLAS-P05'!$A$3:$K$180</definedName>
    <definedName name="_xlnm.Print_Area" localSheetId="26">'2-SIGLAS-P06'!$A$3:$K$180</definedName>
    <definedName name="_xlnm.Print_Area" localSheetId="30">'2-SIGLAS-P07'!$A$3:$K$180</definedName>
    <definedName name="_xlnm.Print_Area" localSheetId="34">'2-SIGLAS-P08'!$A$3:$K$180</definedName>
    <definedName name="_xlnm.Print_Area" localSheetId="38">'2-SIGLAS-P09'!$A$3:$K$180</definedName>
    <definedName name="_xlnm.Print_Area" localSheetId="42">'2-SIGLAS-P10'!$A$3:$K$180</definedName>
    <definedName name="_xlnm.Print_Area" localSheetId="46">'3. ITG'!$A$3:$G$19</definedName>
    <definedName name="_xlnm.Print_Area" localSheetId="47">'3. SIGLAS-ITG01'!$A$3:$G$56</definedName>
    <definedName name="_xlnm.Print_Area" localSheetId="48">'3. SIGLAS-ITG02'!$A$3:$G$56</definedName>
    <definedName name="_xlnm.Print_Area" localSheetId="49">'4. GLOSARIO'!$A$3:$D$15</definedName>
    <definedName name="_xlnm.Print_Area" localSheetId="50">'5. ANEXOS'!$A$3:$E$35</definedName>
    <definedName name="_xlnm.Print_Area" localSheetId="3">'APROBACION Y CONTROL'!$A$3:$D$28</definedName>
    <definedName name="_xlnm.Print_Area" localSheetId="0">MENÚ!$A$1:$D$16</definedName>
    <definedName name="_xlnm.Print_Area" localSheetId="1">PORTADA!$A$1:$C$7</definedName>
    <definedName name="_xlnm.Print_Area" localSheetId="2">'PORTADA no'!$A$1:$C$8</definedName>
    <definedName name="_xlnm.Print_Area" localSheetId="4">'TABLA DE CONTENIDO'!$A$3:$G$45</definedName>
    <definedName name="Print_Area_0" localSheetId="6">'2-SIGLAS-P01'!$A$3:$K$181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3" i="33" l="1"/>
  <c r="C3" i="59"/>
  <c r="C3" i="30"/>
  <c r="C3" i="58"/>
  <c r="C3" i="27"/>
  <c r="C3" i="57"/>
  <c r="C3" i="24"/>
  <c r="C3" i="56"/>
  <c r="C3" i="21"/>
  <c r="C3" i="55"/>
  <c r="C3" i="18"/>
  <c r="C3" i="15"/>
  <c r="C3" i="54"/>
  <c r="C3" i="53"/>
  <c r="C3" i="12"/>
  <c r="C3" i="52"/>
  <c r="C3" i="9"/>
  <c r="C3" i="60" l="1"/>
  <c r="C3" i="51"/>
  <c r="C3" i="6"/>
  <c r="D16" i="3"/>
  <c r="D15" i="3"/>
  <c r="C3" i="8"/>
  <c r="A28" i="60" l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28" i="59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A45" i="59" s="1"/>
  <c r="A46" i="59" s="1"/>
  <c r="A47" i="59" s="1"/>
  <c r="A48" i="59" s="1"/>
  <c r="A49" i="59" s="1"/>
  <c r="A50" i="59" s="1"/>
  <c r="A51" i="59" s="1"/>
  <c r="A28" i="58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28" i="57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28" i="56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28" i="55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28" i="54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28" i="53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28" i="52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28" i="5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C3" i="39" l="1"/>
  <c r="C3" i="36"/>
  <c r="A6" i="49"/>
  <c r="A4" i="49"/>
  <c r="A9" i="2"/>
  <c r="C3" i="32" l="1"/>
  <c r="C3" i="29"/>
  <c r="C3" i="26"/>
  <c r="C3" i="23"/>
  <c r="C3" i="20"/>
  <c r="C3" i="17"/>
  <c r="C3" i="14"/>
  <c r="C3" i="11"/>
  <c r="C3" i="5"/>
  <c r="D33" i="3"/>
  <c r="D34" i="3"/>
  <c r="D35" i="3"/>
  <c r="D36" i="3"/>
  <c r="D37" i="3"/>
  <c r="D38" i="3"/>
  <c r="D39" i="3"/>
  <c r="D40" i="3"/>
  <c r="D41" i="3"/>
  <c r="D32" i="3"/>
  <c r="D24" i="3"/>
  <c r="D25" i="3"/>
  <c r="D26" i="3"/>
  <c r="D27" i="3"/>
  <c r="D28" i="3"/>
  <c r="D17" i="3"/>
  <c r="D18" i="3"/>
  <c r="D19" i="3"/>
  <c r="D20" i="3"/>
  <c r="D21" i="3"/>
  <c r="D22" i="3"/>
  <c r="D23" i="3"/>
  <c r="D14" i="3"/>
  <c r="A32" i="39" l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155" i="5" l="1"/>
  <c r="A156" i="5" s="1"/>
  <c r="A157" i="5" s="1"/>
  <c r="A158" i="5" s="1"/>
  <c r="A159" i="5" s="1"/>
  <c r="A160" i="5" s="1"/>
  <c r="A161" i="5" s="1"/>
  <c r="A162" i="5" s="1"/>
  <c r="A163" i="5" s="1"/>
  <c r="A155" i="8"/>
  <c r="A156" i="8" s="1"/>
  <c r="A157" i="8" s="1"/>
  <c r="A158" i="8" s="1"/>
  <c r="A159" i="8" s="1"/>
  <c r="A160" i="8" s="1"/>
  <c r="A161" i="8" s="1"/>
  <c r="A162" i="8" s="1"/>
  <c r="A163" i="8" s="1"/>
  <c r="A155" i="11"/>
  <c r="A156" i="11" s="1"/>
  <c r="A157" i="11" s="1"/>
  <c r="A158" i="11" s="1"/>
  <c r="A159" i="11" s="1"/>
  <c r="A160" i="11" s="1"/>
  <c r="A161" i="11" s="1"/>
  <c r="A162" i="11" s="1"/>
  <c r="A163" i="11" s="1"/>
  <c r="A155" i="14"/>
  <c r="A156" i="14" s="1"/>
  <c r="A157" i="14" s="1"/>
  <c r="A158" i="14" s="1"/>
  <c r="A159" i="14" s="1"/>
  <c r="A160" i="14" s="1"/>
  <c r="A161" i="14" s="1"/>
  <c r="A162" i="14" s="1"/>
  <c r="A163" i="14" s="1"/>
  <c r="A155" i="17"/>
  <c r="A156" i="17" s="1"/>
  <c r="A157" i="17" s="1"/>
  <c r="A158" i="17" s="1"/>
  <c r="A159" i="17" s="1"/>
  <c r="A160" i="17" s="1"/>
  <c r="A161" i="17" s="1"/>
  <c r="A162" i="17" s="1"/>
  <c r="A163" i="17" s="1"/>
  <c r="A155" i="20"/>
  <c r="A156" i="20" s="1"/>
  <c r="A157" i="20" s="1"/>
  <c r="A158" i="20" s="1"/>
  <c r="A159" i="20" s="1"/>
  <c r="A160" i="20" s="1"/>
  <c r="A161" i="20" s="1"/>
  <c r="A162" i="20" s="1"/>
  <c r="A163" i="20" s="1"/>
  <c r="A155" i="23"/>
  <c r="A156" i="23" s="1"/>
  <c r="A157" i="23" s="1"/>
  <c r="A158" i="23" s="1"/>
  <c r="A159" i="23" s="1"/>
  <c r="A160" i="23" s="1"/>
  <c r="A161" i="23" s="1"/>
  <c r="A162" i="23" s="1"/>
  <c r="A163" i="23" s="1"/>
  <c r="A155" i="26"/>
  <c r="A156" i="26" s="1"/>
  <c r="A157" i="26" s="1"/>
  <c r="A158" i="26" s="1"/>
  <c r="A159" i="26" s="1"/>
  <c r="A160" i="26" s="1"/>
  <c r="A161" i="26" s="1"/>
  <c r="A162" i="26" s="1"/>
  <c r="A163" i="26" s="1"/>
  <c r="A155" i="29"/>
  <c r="A156" i="29" s="1"/>
  <c r="A157" i="29" s="1"/>
  <c r="A158" i="29" s="1"/>
  <c r="A159" i="29" s="1"/>
  <c r="A160" i="29" s="1"/>
  <c r="A161" i="29" s="1"/>
  <c r="A162" i="29" s="1"/>
  <c r="A163" i="29" s="1"/>
  <c r="A171" i="32" l="1"/>
  <c r="A172" i="32" s="1"/>
  <c r="A173" i="32" s="1"/>
  <c r="A174" i="32" s="1"/>
  <c r="A175" i="32" s="1"/>
  <c r="A176" i="32" s="1"/>
  <c r="A177" i="32" s="1"/>
  <c r="A178" i="32" s="1"/>
  <c r="A179" i="32" s="1"/>
  <c r="A155" i="32"/>
  <c r="A156" i="32" s="1"/>
  <c r="A157" i="32" s="1"/>
  <c r="A158" i="32" s="1"/>
  <c r="A159" i="32" s="1"/>
  <c r="A160" i="32" s="1"/>
  <c r="A161" i="32" s="1"/>
  <c r="A162" i="32" s="1"/>
  <c r="A163" i="32" s="1"/>
  <c r="A171" i="29"/>
  <c r="A172" i="29" s="1"/>
  <c r="A173" i="29" s="1"/>
  <c r="A174" i="29" s="1"/>
  <c r="A175" i="29" s="1"/>
  <c r="A176" i="29" s="1"/>
  <c r="A177" i="29" s="1"/>
  <c r="A178" i="29" s="1"/>
  <c r="A179" i="29" s="1"/>
  <c r="A171" i="26"/>
  <c r="A172" i="26" s="1"/>
  <c r="A173" i="26" s="1"/>
  <c r="A174" i="26" s="1"/>
  <c r="A175" i="26" s="1"/>
  <c r="A176" i="26" s="1"/>
  <c r="A177" i="26" s="1"/>
  <c r="A178" i="26" s="1"/>
  <c r="A179" i="26" s="1"/>
  <c r="A171" i="23"/>
  <c r="A172" i="23" s="1"/>
  <c r="A173" i="23" s="1"/>
  <c r="A174" i="23" s="1"/>
  <c r="A175" i="23" s="1"/>
  <c r="A176" i="23" s="1"/>
  <c r="A177" i="23" s="1"/>
  <c r="A178" i="23" s="1"/>
  <c r="A179" i="23" s="1"/>
  <c r="A171" i="20"/>
  <c r="A172" i="20" s="1"/>
  <c r="A173" i="20" s="1"/>
  <c r="A174" i="20" s="1"/>
  <c r="A175" i="20" s="1"/>
  <c r="A176" i="20" s="1"/>
  <c r="A177" i="20" s="1"/>
  <c r="A178" i="20" s="1"/>
  <c r="A179" i="20" s="1"/>
  <c r="A171" i="17"/>
  <c r="A172" i="17" s="1"/>
  <c r="A173" i="17" s="1"/>
  <c r="A174" i="17" s="1"/>
  <c r="A175" i="17" s="1"/>
  <c r="A176" i="17" s="1"/>
  <c r="A177" i="17" s="1"/>
  <c r="A178" i="17" s="1"/>
  <c r="A179" i="17" s="1"/>
  <c r="A171" i="14"/>
  <c r="A172" i="14" s="1"/>
  <c r="A173" i="14" s="1"/>
  <c r="A174" i="14" s="1"/>
  <c r="A175" i="14" s="1"/>
  <c r="A176" i="14" s="1"/>
  <c r="A177" i="14" s="1"/>
  <c r="A178" i="14" s="1"/>
  <c r="A179" i="14" s="1"/>
  <c r="A171" i="11"/>
  <c r="A172" i="11" s="1"/>
  <c r="A173" i="11" s="1"/>
  <c r="A174" i="11" s="1"/>
  <c r="A175" i="11" s="1"/>
  <c r="A176" i="11" s="1"/>
  <c r="A177" i="11" s="1"/>
  <c r="A178" i="11" s="1"/>
  <c r="A179" i="11" s="1"/>
  <c r="A171" i="8"/>
  <c r="A172" i="8" s="1"/>
  <c r="A173" i="8" s="1"/>
  <c r="A174" i="8" s="1"/>
  <c r="A175" i="8" s="1"/>
  <c r="A176" i="8" s="1"/>
  <c r="A177" i="8" s="1"/>
  <c r="A178" i="8" s="1"/>
  <c r="A179" i="8" s="1"/>
  <c r="A32" i="36" l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10" i="35"/>
  <c r="A11" i="35" s="1"/>
  <c r="A12" i="35" s="1"/>
  <c r="A13" i="35" s="1"/>
  <c r="A14" i="35" s="1"/>
  <c r="A15" i="35" s="1"/>
  <c r="A16" i="35" s="1"/>
  <c r="A17" i="35" s="1"/>
  <c r="A18" i="35" s="1"/>
  <c r="A28" i="33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115" i="32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B43" i="32"/>
  <c r="B44" i="32" s="1"/>
  <c r="B45" i="32" s="1"/>
  <c r="B46" i="32" s="1"/>
  <c r="B28" i="32"/>
  <c r="B29" i="32" s="1"/>
  <c r="B30" i="32" s="1"/>
  <c r="B31" i="32" s="1"/>
  <c r="B32" i="32" s="1"/>
  <c r="B33" i="32" s="1"/>
  <c r="B34" i="32" s="1"/>
  <c r="B35" i="32" s="1"/>
  <c r="B36" i="32" s="1"/>
  <c r="A28" i="30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115" i="29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B43" i="29"/>
  <c r="B44" i="29" s="1"/>
  <c r="B45" i="29" s="1"/>
  <c r="B46" i="29" s="1"/>
  <c r="B28" i="29"/>
  <c r="B29" i="29" s="1"/>
  <c r="B30" i="29" s="1"/>
  <c r="B31" i="29" s="1"/>
  <c r="B32" i="29" s="1"/>
  <c r="B33" i="29" s="1"/>
  <c r="B34" i="29" s="1"/>
  <c r="B35" i="29" s="1"/>
  <c r="B36" i="29" s="1"/>
  <c r="A28" i="27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115" i="26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B43" i="26"/>
  <c r="B44" i="26" s="1"/>
  <c r="B45" i="26" s="1"/>
  <c r="B46" i="26" s="1"/>
  <c r="B28" i="26"/>
  <c r="B29" i="26" s="1"/>
  <c r="B30" i="26" s="1"/>
  <c r="B31" i="26" s="1"/>
  <c r="B32" i="26" s="1"/>
  <c r="B33" i="26" s="1"/>
  <c r="B34" i="26" s="1"/>
  <c r="B35" i="26" s="1"/>
  <c r="B36" i="26" s="1"/>
  <c r="A28" i="24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115" i="23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B43" i="23"/>
  <c r="B44" i="23" s="1"/>
  <c r="B45" i="23" s="1"/>
  <c r="B46" i="23" s="1"/>
  <c r="B28" i="23"/>
  <c r="B29" i="23" s="1"/>
  <c r="B30" i="23" s="1"/>
  <c r="B31" i="23" s="1"/>
  <c r="B32" i="23" s="1"/>
  <c r="B33" i="23" s="1"/>
  <c r="B34" i="23" s="1"/>
  <c r="B35" i="23" s="1"/>
  <c r="B36" i="23" s="1"/>
  <c r="A28" i="2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115" i="20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B43" i="20"/>
  <c r="B44" i="20" s="1"/>
  <c r="B45" i="20" s="1"/>
  <c r="B46" i="20" s="1"/>
  <c r="B28" i="20"/>
  <c r="B29" i="20" s="1"/>
  <c r="B30" i="20" s="1"/>
  <c r="B31" i="20" s="1"/>
  <c r="B32" i="20" s="1"/>
  <c r="B33" i="20" s="1"/>
  <c r="B34" i="20" s="1"/>
  <c r="B35" i="20" s="1"/>
  <c r="B36" i="20" s="1"/>
  <c r="A28" i="18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115" i="17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B43" i="17"/>
  <c r="B44" i="17" s="1"/>
  <c r="B45" i="17" s="1"/>
  <c r="B46" i="17" s="1"/>
  <c r="B28" i="17"/>
  <c r="B29" i="17" s="1"/>
  <c r="B30" i="17" s="1"/>
  <c r="B31" i="17" s="1"/>
  <c r="B32" i="17" s="1"/>
  <c r="B33" i="17" s="1"/>
  <c r="B34" i="17" s="1"/>
  <c r="B35" i="17" s="1"/>
  <c r="B36" i="17" s="1"/>
  <c r="A28" i="15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115" i="14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B43" i="14"/>
  <c r="B44" i="14" s="1"/>
  <c r="B45" i="14" s="1"/>
  <c r="B46" i="14" s="1"/>
  <c r="B28" i="14"/>
  <c r="B29" i="14" s="1"/>
  <c r="B30" i="14" s="1"/>
  <c r="B31" i="14" s="1"/>
  <c r="B32" i="14" s="1"/>
  <c r="B33" i="14" s="1"/>
  <c r="B34" i="14" s="1"/>
  <c r="B35" i="14" s="1"/>
  <c r="B36" i="14" s="1"/>
  <c r="A28" i="12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115" i="1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B43" i="11"/>
  <c r="B44" i="11" s="1"/>
  <c r="B45" i="11" s="1"/>
  <c r="B46" i="11" s="1"/>
  <c r="B28" i="11"/>
  <c r="B29" i="11" s="1"/>
  <c r="B30" i="11" s="1"/>
  <c r="B31" i="11" s="1"/>
  <c r="B32" i="11" s="1"/>
  <c r="B33" i="11" s="1"/>
  <c r="B34" i="11" s="1"/>
  <c r="B35" i="11" s="1"/>
  <c r="B36" i="11" s="1"/>
  <c r="A28" i="9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115" i="8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B43" i="8"/>
  <c r="B44" i="8" s="1"/>
  <c r="B45" i="8" s="1"/>
  <c r="B46" i="8" s="1"/>
  <c r="B28" i="8"/>
  <c r="B29" i="8" s="1"/>
  <c r="B30" i="8" s="1"/>
  <c r="B31" i="8" s="1"/>
  <c r="B32" i="8" s="1"/>
  <c r="B33" i="8" s="1"/>
  <c r="B34" i="8" s="1"/>
  <c r="B35" i="8" s="1"/>
  <c r="B36" i="8" s="1"/>
  <c r="A28" i="6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171" i="5"/>
  <c r="A172" i="5" s="1"/>
  <c r="A173" i="5" s="1"/>
  <c r="A174" i="5" s="1"/>
  <c r="A175" i="5" s="1"/>
  <c r="A176" i="5" s="1"/>
  <c r="A177" i="5" s="1"/>
  <c r="A178" i="5" s="1"/>
  <c r="A17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B43" i="5"/>
  <c r="B44" i="5" s="1"/>
  <c r="B45" i="5" s="1"/>
  <c r="B46" i="5" s="1"/>
  <c r="B28" i="5"/>
  <c r="B29" i="5" s="1"/>
  <c r="B30" i="5" s="1"/>
  <c r="B31" i="5" s="1"/>
  <c r="B32" i="5" s="1"/>
  <c r="B33" i="5" s="1"/>
  <c r="B34" i="5" s="1"/>
  <c r="B35" i="5" s="1"/>
  <c r="B36" i="5" s="1"/>
  <c r="G79" i="4"/>
  <c r="F79" i="4"/>
  <c r="E79" i="4"/>
  <c r="A65" i="4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" i="2"/>
</calcChain>
</file>

<file path=xl/sharedStrings.xml><?xml version="1.0" encoding="utf-8"?>
<sst xmlns="http://schemas.openxmlformats.org/spreadsheetml/2006/main" count="2947" uniqueCount="420">
  <si>
    <t>TRIBUNAL SUPREMO DE
ELECCIONES</t>
  </si>
  <si>
    <t>UNIDAD ADMINISTRATIVA</t>
  </si>
  <si>
    <t>OFICINA O DEPENDENCIA</t>
  </si>
  <si>
    <t>MP-SIGLAS-2022-v01</t>
  </si>
  <si>
    <t>MANUAL DE PROCEDIMIENTOS</t>
  </si>
  <si>
    <t>Aprobación y control de versiones del Manual de procedimientos</t>
  </si>
  <si>
    <t>APROBACIÓN DE LA PERSONA DIRECTORA</t>
  </si>
  <si>
    <t>Firma y fecha</t>
  </si>
  <si>
    <t>(Nombre de la persona directora)</t>
  </si>
  <si>
    <t>APROBACIÓN DE LA JEFATURA</t>
  </si>
  <si>
    <t>(Nombre de la persona jefatura)</t>
  </si>
  <si>
    <t>VISTO BUENO DE LA UNIDAD DE CONTROL INTERNO</t>
  </si>
  <si>
    <t>(Nombre de la persona coordinadora de la UCI)</t>
  </si>
  <si>
    <t>Control de versiones:</t>
  </si>
  <si>
    <t xml:space="preserve">No existen versiones anteriores
La v01 fue implementada el (día) de (mes) de (año) y se mantuvo vigente hasta el (día) de (mes) de (año).
</t>
  </si>
  <si>
    <t>Elaborado por:</t>
  </si>
  <si>
    <t>(Nombre de la persona que elabora el manual)</t>
  </si>
  <si>
    <t>1.</t>
  </si>
  <si>
    <t>Información general</t>
  </si>
  <si>
    <t>1.1</t>
  </si>
  <si>
    <t>Normativa</t>
  </si>
  <si>
    <t>1.2</t>
  </si>
  <si>
    <t>Detalle de procedimientos</t>
  </si>
  <si>
    <t>2.</t>
  </si>
  <si>
    <t>Procedimientos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</si>
  <si>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</si>
  <si>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</si>
  <si>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</si>
  <si>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</si>
  <si>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</si>
  <si>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</si>
  <si>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</si>
  <si>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</si>
  <si>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</si>
  <si>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</si>
  <si>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3.</t>
  </si>
  <si>
    <t>Instrucciones de trabajo generales</t>
  </si>
  <si>
    <t>3.1</t>
  </si>
  <si>
    <t>3.2</t>
  </si>
  <si>
    <t>4.</t>
  </si>
  <si>
    <t>Glosario</t>
  </si>
  <si>
    <t>5.</t>
  </si>
  <si>
    <t>Anexos</t>
  </si>
  <si>
    <t>INFORMACIÓN GENERAL</t>
  </si>
  <si>
    <t>1.1.</t>
  </si>
  <si>
    <t>NORMATIVA</t>
  </si>
  <si>
    <t>Las labores de las unidades administrativas se rigen bajo diferentes normativas tanto interna como externa y documentos relevantes relacionados con los procedimientos que afectan a la unidad administrativa. A continuación se enlistan los diferentes documentos.</t>
  </si>
  <si>
    <t>a)</t>
  </si>
  <si>
    <t>Leyes.</t>
  </si>
  <si>
    <t xml:space="preserve">• </t>
  </si>
  <si>
    <t>No aplica</t>
  </si>
  <si>
    <t>b)</t>
  </si>
  <si>
    <t>Reglamentos.</t>
  </si>
  <si>
    <t>c)</t>
  </si>
  <si>
    <t>Resoluciones.</t>
  </si>
  <si>
    <t>d)</t>
  </si>
  <si>
    <t>Otras directrices</t>
  </si>
  <si>
    <t xml:space="preserve">1.2. </t>
  </si>
  <si>
    <t>DETALLE DE PROCEDIMIENTOS</t>
  </si>
  <si>
    <t>Esta unidad administrativa tiene a cargo diferentes procedimientos, compuestos por actividades y registros. A continuación se detallan estos procedimientos:</t>
  </si>
  <si>
    <t>n.°</t>
  </si>
  <si>
    <t>Código</t>
  </si>
  <si>
    <t>Nombre del procedimiento</t>
  </si>
  <si>
    <t>Total de:</t>
  </si>
  <si>
    <t>Act.</t>
  </si>
  <si>
    <t>IT</t>
  </si>
  <si>
    <t>R</t>
  </si>
  <si>
    <r>
      <rPr>
        <sz val="10"/>
        <color rgb="FF000000"/>
        <rFont val="Arial"/>
        <family val="2"/>
        <charset val="1"/>
      </rPr>
      <t xml:space="preserve">Act: Actividades, IT: Instrucciones, R: Registros                                                         </t>
    </r>
    <r>
      <rPr>
        <b/>
        <sz val="10"/>
        <color rgb="FF000000"/>
        <rFont val="Arial"/>
        <family val="2"/>
        <charset val="1"/>
      </rPr>
      <t>TOTALES</t>
    </r>
  </si>
  <si>
    <t>No hay instrucciones de trabajo generales asociadas al manual de procedimientos de la unidad administrativa.</t>
  </si>
  <si>
    <t>Tareas</t>
  </si>
  <si>
    <t>2.1.1</t>
  </si>
  <si>
    <t>2.1.2</t>
  </si>
  <si>
    <t>Aprobación y control de versiones del procedimiento</t>
  </si>
  <si>
    <t xml:space="preserve">A continuación se detallan los nombres completos de las personas funcionarias responsables, sus respectivas firmas, las fechas y los controles de versiones de la elaboración y aprobación del procedimiento </t>
  </si>
  <si>
    <t>(Nombre de la o las personas responsables)</t>
  </si>
  <si>
    <t>Control de versiones</t>
  </si>
  <si>
    <t xml:space="preserve">La versión 00 fue aplicada o implementada del 00/00/00 hasta el 00/00/00.
No hay versiones anteriores.
</t>
  </si>
  <si>
    <t>Revisado por:</t>
  </si>
  <si>
    <t>2.1.3</t>
  </si>
  <si>
    <t>Responsables de las actividades</t>
  </si>
  <si>
    <t>N.°</t>
  </si>
  <si>
    <t>Nombre de la clase</t>
  </si>
  <si>
    <t>Nombre del puesto</t>
  </si>
  <si>
    <t>2.1.4</t>
  </si>
  <si>
    <t>Ejecutantes</t>
  </si>
  <si>
    <t>Roles</t>
  </si>
  <si>
    <t>2.1.5</t>
  </si>
  <si>
    <t>Otras directrices.</t>
  </si>
  <si>
    <t>2.1.6</t>
  </si>
  <si>
    <t>Siglas y abreviaturas</t>
  </si>
  <si>
    <t>Siglas</t>
  </si>
  <si>
    <t>Abreviaturas</t>
  </si>
  <si>
    <t>2.1.7</t>
  </si>
  <si>
    <t>Descripción general del procedimiento</t>
  </si>
  <si>
    <t>2.1.8</t>
  </si>
  <si>
    <t>Actividades del procedimiento.</t>
  </si>
  <si>
    <t>Actividad</t>
  </si>
  <si>
    <t>Ejecutante</t>
  </si>
  <si>
    <t>Responsable</t>
  </si>
  <si>
    <t>Nombre de la clase o rol</t>
  </si>
  <si>
    <t>Nombre de la clase
N/A</t>
  </si>
  <si>
    <t>Fin de las actividades</t>
  </si>
  <si>
    <t>2.1.9</t>
  </si>
  <si>
    <t>Diagrama de flujo</t>
  </si>
  <si>
    <r>
      <rPr>
        <b/>
        <sz val="12"/>
        <color rgb="FF000000"/>
        <rFont val="Arial"/>
        <family val="2"/>
        <charset val="1"/>
      </rPr>
      <t xml:space="preserve">Detalle de registros e </t>
    </r>
    <r>
      <rPr>
        <b/>
        <sz val="12"/>
        <color rgb="FF000000"/>
        <rFont val="Arial"/>
        <family val="2"/>
      </rPr>
      <t>instrucciones</t>
    </r>
  </si>
  <si>
    <r>
      <rPr>
        <sz val="12"/>
        <color rgb="FF000000"/>
        <rFont val="Arial"/>
        <family val="2"/>
        <charset val="1"/>
      </rPr>
      <t xml:space="preserve">A continuación se enlistan los </t>
    </r>
    <r>
      <rPr>
        <sz val="12"/>
        <color rgb="FF000000"/>
        <rFont val="Arial"/>
        <family val="2"/>
      </rPr>
      <t xml:space="preserve">registros y </t>
    </r>
    <r>
      <rPr>
        <sz val="12"/>
        <color rgb="FF000000"/>
        <rFont val="Arial"/>
        <family val="2"/>
        <charset val="1"/>
      </rPr>
      <t>las instrucciones de trabajo asociados al procedimiento.</t>
    </r>
  </si>
  <si>
    <t>Registros del procedimiento</t>
  </si>
  <si>
    <t>No hay registros asociadas al procedimiento.</t>
  </si>
  <si>
    <t>Nombre del registro</t>
  </si>
  <si>
    <t>Fin de la tabla</t>
  </si>
  <si>
    <t>Instrucciones de trabajo del procedimiento.</t>
  </si>
  <si>
    <t>No hay instrucciones de trabajo asociadas al procedimiento.</t>
  </si>
  <si>
    <t>Nombre de la instrucción de trabajo</t>
  </si>
  <si>
    <t>n.° de tareas</t>
  </si>
  <si>
    <t>2.1.10.1.1.</t>
  </si>
  <si>
    <t>2.1.10.1.2.</t>
  </si>
  <si>
    <t>Aprobación y control de versiones</t>
  </si>
  <si>
    <t>A continuación se detallan los nombres completos de las personas funcionarias responsables, sus respectivas firmas, las fechas y los controles de versiones de la elaboración y aprobación de la instrucción de trabajo.</t>
  </si>
  <si>
    <t>Aprobación y control de versiones de la instrucción de trabajo</t>
  </si>
  <si>
    <t>(Nombre de la persona responsable)</t>
  </si>
  <si>
    <t>2.1.10.1.3.</t>
  </si>
  <si>
    <t>Tareas de la instrucción de trabajo</t>
  </si>
  <si>
    <t>Fin de las tareas</t>
  </si>
  <si>
    <t>2.1.11. Anexos del procedimiento</t>
  </si>
  <si>
    <t>Anexo 01 "Nombre del documento"</t>
  </si>
  <si>
    <t>Anexo 02 "Nombre del documento"</t>
  </si>
  <si>
    <t>Anexo 03 "Nombre del documento"</t>
  </si>
  <si>
    <t>Anexo 04 "Nombre del documento"</t>
  </si>
  <si>
    <t>Anexo 05 "Nombre del documento"</t>
  </si>
  <si>
    <t>Anexo 06 "Nombre del documento"</t>
  </si>
  <si>
    <t>Anexo 07 "Nombre del documento"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</si>
  <si>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</si>
  <si>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</si>
  <si>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</si>
  <si>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</si>
  <si>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</si>
  <si>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</si>
  <si>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</si>
  <si>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</si>
  <si>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</si>
  <si>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2.2.10.1.1.</t>
  </si>
  <si>
    <t>2.2.10.1.2.</t>
  </si>
  <si>
    <t>2.2.10.1.3.</t>
  </si>
  <si>
    <t>2.2.11. Anexos del procedimiento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</si>
  <si>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</si>
  <si>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</si>
  <si>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</si>
  <si>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</si>
  <si>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</si>
  <si>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</si>
  <si>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</si>
  <si>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</si>
  <si>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</si>
  <si>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2.3.10.1.1.</t>
  </si>
  <si>
    <t>2.3.10.1.2.</t>
  </si>
  <si>
    <t>2.3.10.1.3.</t>
  </si>
  <si>
    <t>2.3.11. Anexos del procedimiento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</si>
  <si>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</si>
  <si>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</si>
  <si>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</si>
  <si>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</si>
  <si>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</si>
  <si>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</si>
  <si>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</si>
  <si>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</si>
  <si>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</si>
  <si>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2.4.10.1.1.</t>
  </si>
  <si>
    <t>2.4.10.1.2.</t>
  </si>
  <si>
    <t>2.4.10.1.3.</t>
  </si>
  <si>
    <t>2.4.11. Anexos del procedimiento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</si>
  <si>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</si>
  <si>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</si>
  <si>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</si>
  <si>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</si>
  <si>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</si>
  <si>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</si>
  <si>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</si>
  <si>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</si>
  <si>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2.5.9</t>
  </si>
  <si>
    <t>2.5.10.1.1.</t>
  </si>
  <si>
    <t>2.5.10.1.2.</t>
  </si>
  <si>
    <t>2.5.10.1.3.</t>
  </si>
  <si>
    <t>2.5.11. Anexos del procedimiento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</si>
  <si>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</si>
  <si>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</si>
  <si>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</si>
  <si>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</si>
  <si>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</si>
  <si>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</si>
  <si>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</si>
  <si>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</si>
  <si>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</si>
  <si>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2.6.10.1.1.</t>
  </si>
  <si>
    <t>2.6.10.1.2.</t>
  </si>
  <si>
    <t>2.6.10.1.3.</t>
  </si>
  <si>
    <t>2.6.11. Anexos del procedimiento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</si>
  <si>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</si>
  <si>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</si>
  <si>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</si>
  <si>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</si>
  <si>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</si>
  <si>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</si>
  <si>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</si>
  <si>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</si>
  <si>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2.7.9</t>
  </si>
  <si>
    <t>2.7.10.1.1.</t>
  </si>
  <si>
    <t>2.7.10.1.2.</t>
  </si>
  <si>
    <t>2.7.10.1.3.</t>
  </si>
  <si>
    <t>2.7.11. Anexos del procedimiento</t>
  </si>
  <si>
    <t>2.8.1</t>
  </si>
  <si>
    <t>2.8.2</t>
  </si>
  <si>
    <t>2.8.3</t>
  </si>
  <si>
    <t>2.8.4</t>
  </si>
  <si>
    <t>2.8.5</t>
  </si>
  <si>
    <t>2.8.6</t>
  </si>
  <si>
    <t>2.8.7</t>
  </si>
  <si>
    <t>2.8.8</t>
  </si>
  <si>
    <t>2.8.9</t>
  </si>
  <si>
    <t>2.8.10.1.1.</t>
  </si>
  <si>
    <t>2.8.10.1.2.</t>
  </si>
  <si>
    <t>2.8.10.1.3.</t>
  </si>
  <si>
    <t>2.8.11. Anexos del procedimiento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</si>
  <si>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</si>
  <si>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</si>
  <si>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</si>
  <si>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</si>
  <si>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</si>
  <si>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</si>
  <si>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</si>
  <si>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</si>
  <si>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2.9.9</t>
  </si>
  <si>
    <t>2.9.10.1.1.</t>
  </si>
  <si>
    <t>2.9.10.1.2.</t>
  </si>
  <si>
    <t>2.9.10.1.3.</t>
  </si>
  <si>
    <t>2.9.11. Anexos del procedimiento</t>
  </si>
  <si>
    <t>2.10.1</t>
  </si>
  <si>
    <t>2.10.2</t>
  </si>
  <si>
    <t>2.10.3</t>
  </si>
  <si>
    <t>2.10.4</t>
  </si>
  <si>
    <t>2.10.5</t>
  </si>
  <si>
    <t>2.10.6</t>
  </si>
  <si>
    <t>2.10.7</t>
  </si>
  <si>
    <t>2.10.8</t>
  </si>
  <si>
    <t>2.10.9</t>
  </si>
  <si>
    <t>2.10.10.1.1.</t>
  </si>
  <si>
    <t>2.10.10.1.2.</t>
  </si>
  <si>
    <t>2.10.10.1.3.</t>
  </si>
  <si>
    <t>2.10.11. Anexos del procedimiento</t>
  </si>
  <si>
    <t xml:space="preserve"> INSTRUCCIONES DE TRABAJO GENERALES</t>
  </si>
  <si>
    <t>Instrucciones de trabajo generales no asociadas a ningún procedimiento que afectan a la unidad administrativa</t>
  </si>
  <si>
    <t>GLOSARIO</t>
  </si>
  <si>
    <r>
      <rPr>
        <b/>
        <sz val="12"/>
        <color rgb="FF000000"/>
        <rFont val="Arial"/>
        <family val="2"/>
        <charset val="1"/>
      </rPr>
      <t xml:space="preserve">Documento: </t>
    </r>
    <r>
      <rPr>
        <sz val="12"/>
        <color rgb="FF000000"/>
        <rFont val="Arial"/>
        <family val="2"/>
        <charset val="1"/>
      </rPr>
      <t>Testimonio material que puede ser escrito, gráfico, audiovisual o legible por máquina, que posee información y ha sido producido o recibido como resultado de las funciones y actividades de la institución. Además, se custodia con fines administrativos, jurídicos o investigativos (científicos y/o culturales).</t>
    </r>
  </si>
  <si>
    <r>
      <rPr>
        <b/>
        <sz val="12"/>
        <color rgb="FF000000"/>
        <rFont val="Arial"/>
        <family val="2"/>
        <charset val="1"/>
      </rPr>
      <t>Versión:</t>
    </r>
    <r>
      <rPr>
        <sz val="12"/>
        <color rgb="FF000000"/>
        <rFont val="Arial"/>
        <family val="2"/>
        <charset val="1"/>
      </rPr>
      <t xml:space="preserve"> Define el estado de vigencia del documento y se identifica por medio de la letra v (minúscula) y un número consecutivo.</t>
    </r>
  </si>
  <si>
    <t>ANEXOS</t>
  </si>
  <si>
    <r>
      <t xml:space="preserve">Nombre de la actividad.
</t>
    </r>
    <r>
      <rPr>
        <sz val="12"/>
        <color rgb="FF000000"/>
        <rFont val="Arial"/>
        <family val="2"/>
        <charset val="1"/>
      </rPr>
      <t xml:space="preserve">Redacción en prosa y detallada de la actividad.
</t>
    </r>
  </si>
  <si>
    <t>2.1.10</t>
  </si>
  <si>
    <t>2.2.10</t>
  </si>
  <si>
    <t>2.3.10</t>
  </si>
  <si>
    <t>2.4.10</t>
  </si>
  <si>
    <t>2.5.10</t>
  </si>
  <si>
    <t>2.6.10</t>
  </si>
  <si>
    <t>2.7.10</t>
  </si>
  <si>
    <t>2.8.10</t>
  </si>
  <si>
    <t>2.9.10</t>
  </si>
  <si>
    <t>2.10.10</t>
  </si>
  <si>
    <t>A continuación se detallan los nombres completos de las personas funcionarias responsables, sus respectivas firmas, las fechas y los controles de versiones de la elaboración y aprobación de la instrucción de trabajo general.</t>
  </si>
  <si>
    <t>Aprobación y control de versiones de la instrucción de trabajo general</t>
  </si>
  <si>
    <t>Tareas de la instrucción de trabajo general</t>
  </si>
  <si>
    <t>Nombre de la instrucción de trabajo general</t>
  </si>
  <si>
    <t>No se requiere registrar roles relacionados con las actividades</t>
  </si>
  <si>
    <t>Anexo 08 "Nombre del documento"</t>
  </si>
  <si>
    <t>Anexo 09 "Nombre del documento"</t>
  </si>
  <si>
    <t>Anexo 10 "Nombre del documento"</t>
  </si>
  <si>
    <t>TRIBUNAL SUPREMO DE ELECCIONES</t>
  </si>
  <si>
    <r>
      <t xml:space="preserve">Firma digital: </t>
    </r>
    <r>
      <rPr>
        <sz val="12"/>
        <color rgb="FF000000"/>
        <rFont val="Arial"/>
        <family val="2"/>
        <charset val="1"/>
      </rPr>
      <t>Conjunto de datos adjunto o lógicamente asociado a un documento electrónico, que permita verificar su integridad, así como identificar en forma unívoca y vincular jurídicamente al autor con el documento.</t>
    </r>
  </si>
  <si>
    <r>
      <t xml:space="preserve">No aplica: </t>
    </r>
    <r>
      <rPr>
        <sz val="12"/>
        <color rgb="FF000000"/>
        <rFont val="Arial"/>
        <family val="2"/>
        <charset val="1"/>
      </rPr>
      <t>Se utilizará cuando en algún apartado de los documentos del SGC, se omita la información solicitada debido a que no está disponible o a que no es aplicable. Esta condición se identificará con la abreviatura N/A.</t>
    </r>
  </si>
  <si>
    <r>
      <t xml:space="preserve">Titular subordinado: </t>
    </r>
    <r>
      <rPr>
        <sz val="12"/>
        <color rgb="FF000000"/>
        <rFont val="Arial"/>
        <family val="2"/>
        <charset val="1"/>
      </rPr>
      <t>Funcionario de la administración activa responsable de un procedimiento o proceso, con autoridad para ordenar y tomar decisiones. Ejemplo: gerentes y jefes de unidad. (Según glosario de las Normas de la Contraloría General de la República para el sector Público).</t>
    </r>
  </si>
  <si>
    <r>
      <t>Producto y/o Servicio:</t>
    </r>
    <r>
      <rPr>
        <sz val="12"/>
        <color rgb="FF000000"/>
        <rFont val="Arial"/>
        <family val="2"/>
        <charset val="1"/>
      </rPr>
      <t xml:space="preserve"> se define como el resultado de un proceso, producto y/o servicio destinado al cliente o solicitado por éste. Los productos y/o servicios tienen requisitos.</t>
    </r>
  </si>
  <si>
    <r>
      <t xml:space="preserve">Unidad administrativa: </t>
    </r>
    <r>
      <rPr>
        <sz val="12"/>
        <color rgb="FF000000"/>
        <rFont val="Arial"/>
        <family val="2"/>
        <charset val="1"/>
      </rPr>
      <t>Oficina, programa electoral y cualquier otra instancia institucional que posee funciones específicas, producto de las cuales genera y recibe documentos.</t>
    </r>
  </si>
  <si>
    <r>
      <t>Documentos externos:</t>
    </r>
    <r>
      <rPr>
        <sz val="12"/>
        <color rgb="FF000000"/>
        <rFont val="Arial"/>
        <family val="2"/>
        <charset val="1"/>
      </rPr>
      <t xml:space="preserve"> Son todos aquellos documentos que no fueron emitidos por la Institución, refiriéndose específicamente a procedimientos, instructivos, registros, protocolos, metodologías y manuales de usuario, entre otros; que al ser ajenos no se deben modificar ni codificar como propios</t>
    </r>
  </si>
  <si>
    <t>No hay anexos</t>
  </si>
  <si>
    <t>Anexo 01 "Nombre del anexo"</t>
  </si>
  <si>
    <t>Anexo 02 "Nombre del anexo"</t>
  </si>
  <si>
    <t>Anexo 03 "Nombre del anexo"</t>
  </si>
  <si>
    <t>Anexo 04 "Nombre del anexo"</t>
  </si>
  <si>
    <t>Anexo 05 "Nombre del anexo"</t>
  </si>
  <si>
    <t>Anexo 06 "Nombre del anexo"</t>
  </si>
  <si>
    <t>No existen versiones anteriores
La v01 fue implementada el (día) de (mes) de (año) y se mantuvo vigente hasta el (día) de (mes) de (año).</t>
  </si>
  <si>
    <t>3.1.1.</t>
  </si>
  <si>
    <t>3.1.3.</t>
  </si>
  <si>
    <t>3.1.2.</t>
  </si>
  <si>
    <t>3.2.1.</t>
  </si>
  <si>
    <t>3.2.2.</t>
  </si>
  <si>
    <t>Descripción general de la instrucción de trabajo general</t>
  </si>
  <si>
    <t>3.1.4.</t>
  </si>
  <si>
    <t>Detalle de la instrucción de trabajo general.</t>
  </si>
  <si>
    <t>PROCEDIMIENTOS</t>
  </si>
  <si>
    <t>MP-SIGLAS-AÑO-v01</t>
  </si>
  <si>
    <t>Nombre del procedimiento 01</t>
  </si>
  <si>
    <t>2.11</t>
  </si>
  <si>
    <t>2.12</t>
  </si>
  <si>
    <t>2.13</t>
  </si>
  <si>
    <t>2.14</t>
  </si>
  <si>
    <t>2.15</t>
  </si>
  <si>
    <t>Nombre de la instrucción de trabajo general 01</t>
  </si>
  <si>
    <t>3.3</t>
  </si>
  <si>
    <t>3.4</t>
  </si>
  <si>
    <t>3.5</t>
  </si>
  <si>
    <t>3.6</t>
  </si>
  <si>
    <t>3.7</t>
  </si>
  <si>
    <t>3.8</t>
  </si>
  <si>
    <t>3.9</t>
  </si>
  <si>
    <t>3.10</t>
  </si>
  <si>
    <t>SIGLAS-P01-v01</t>
  </si>
  <si>
    <t>SIGLAS-ITG01-v01</t>
  </si>
  <si>
    <t>Rige a apartir de tres días de su aprobación</t>
  </si>
  <si>
    <t>TABLA DE CONTENIDO</t>
  </si>
  <si>
    <t>Pag.</t>
  </si>
  <si>
    <t>IT01-v01-SIGLAS-P01-V01</t>
  </si>
  <si>
    <t>2.1.10.2.1.</t>
  </si>
  <si>
    <t>2.1.10.2.2.</t>
  </si>
  <si>
    <t>2.1.10.2.3.</t>
  </si>
  <si>
    <t>2.2.10.2.1.</t>
  </si>
  <si>
    <t>2.2.10.2.2.</t>
  </si>
  <si>
    <t>2.2.10.2.3.</t>
  </si>
  <si>
    <t>2.3.10.2.1.</t>
  </si>
  <si>
    <t>2.3.10.2.2.</t>
  </si>
  <si>
    <t>2.3.10.2.3.</t>
  </si>
  <si>
    <t>2.10.10.2.1.</t>
  </si>
  <si>
    <t>2.10.10.2.2.</t>
  </si>
  <si>
    <t>2.10.10.2.3.</t>
  </si>
  <si>
    <t>2.9.10.2.1.</t>
  </si>
  <si>
    <t>2.9.10.2.2.</t>
  </si>
  <si>
    <t>2.9.10.2.3.</t>
  </si>
  <si>
    <t>2.8.10.2.1.</t>
  </si>
  <si>
    <t>2.8.10.2.2.</t>
  </si>
  <si>
    <t>2.8.10.2.3.</t>
  </si>
  <si>
    <t>2.7.10.2.1.</t>
  </si>
  <si>
    <t>2.7.10.2.2.</t>
  </si>
  <si>
    <t>2.7.10.2.3.</t>
  </si>
  <si>
    <t>2.6.10.2.1.</t>
  </si>
  <si>
    <t>2.6.10.2.2.</t>
  </si>
  <si>
    <t>2.6.10.2.3.</t>
  </si>
  <si>
    <t>2.5.10.2.1.</t>
  </si>
  <si>
    <t>2.5.10.2.2.</t>
  </si>
  <si>
    <t>2.5.10.2.3.</t>
  </si>
  <si>
    <t>2.4.10.2.1.</t>
  </si>
  <si>
    <t>2.4.10.2.2.</t>
  </si>
  <si>
    <t>2.4.10.2.3.</t>
  </si>
  <si>
    <t>SIGLAS-P02-v01</t>
  </si>
  <si>
    <t>SIGLAS-P03-v01</t>
  </si>
  <si>
    <t>Nombre del procedimiento 02</t>
  </si>
  <si>
    <t>Nombre del procedimiento 03</t>
  </si>
  <si>
    <t>R01-v00-SIGLAS-P01-v1</t>
  </si>
  <si>
    <t>R02-v00-SIGLAS-P01-v1</t>
  </si>
  <si>
    <t>R03-v00-SIGLAS-P01-v1</t>
  </si>
  <si>
    <t>R01-v00-SIGLAS-P02-v1</t>
  </si>
  <si>
    <t>R02-v00-SIGLAS-P02-v1</t>
  </si>
  <si>
    <t>R03-v00-SIGLAS-P02-v1</t>
  </si>
  <si>
    <t>R01-v00-SIGLAS-P10-v1</t>
  </si>
  <si>
    <t>R02-v00-SIGLAS-P10-v1</t>
  </si>
  <si>
    <t>R03-v00-SIGLAS-P10-v1</t>
  </si>
  <si>
    <t>R01-v00-SIGLAS-P09-v1</t>
  </si>
  <si>
    <t>R02-v00-SIGLAS-P09-v1</t>
  </si>
  <si>
    <t>R03-v00-SIGLAS-P09-v1</t>
  </si>
  <si>
    <t>R01-v00-SIGLAS-P08-v1</t>
  </si>
  <si>
    <t>R02-v00-SIGLAS-P08-v1</t>
  </si>
  <si>
    <t>R03-v00-SIGLAS-P08-v1</t>
  </si>
  <si>
    <t>R01-v00-SIGLAS-P07-v1</t>
  </si>
  <si>
    <t>R02-v00-SIGLAS-P07-v1</t>
  </si>
  <si>
    <t>R03-v00-SIGLAS-P07-v1</t>
  </si>
  <si>
    <t>R01-v00-SIGLAS-P06-v1</t>
  </si>
  <si>
    <t>R02-v00-SIGLAS-P06-v1</t>
  </si>
  <si>
    <t>R03-v00-SIGLAS-P06-v1</t>
  </si>
  <si>
    <t>R01-v00-SIGLAS-P05-v1</t>
  </si>
  <si>
    <t>R02-v00-SIGLAS-P05-v1</t>
  </si>
  <si>
    <t>R03-v00-SIGLAS-P05-v1</t>
  </si>
  <si>
    <t>R01-v00-SIGLAS-P04-v1</t>
  </si>
  <si>
    <t>R02-v00-SIGLAS-P04-v1</t>
  </si>
  <si>
    <t>R03-v00-SIGLAS-P04-v1</t>
  </si>
  <si>
    <t>R01-v00-SIGLAS-P03-v1</t>
  </si>
  <si>
    <t>R02-v00-SIGLAS-P03-v1</t>
  </si>
  <si>
    <t>R03-v00-SIGLAS-P03-v1</t>
  </si>
  <si>
    <t>IT02-v01-SIGLAS-P01-V01</t>
  </si>
  <si>
    <t>IT03-v01-SIGLAS-P01-V01</t>
  </si>
  <si>
    <t>Nombre del registro 01</t>
  </si>
  <si>
    <t>Nombre del registro 02</t>
  </si>
  <si>
    <t>Nombre del registro 03</t>
  </si>
  <si>
    <t>Nombre de la instrucción de trabajo 01</t>
  </si>
  <si>
    <t>Nombre de la instrucción de trabajo 02</t>
  </si>
  <si>
    <t>Nombre de la instrucción de trabajo 03</t>
  </si>
  <si>
    <t>IT01-v01-SIGLAS-P10-V01</t>
  </si>
  <si>
    <t>IT02-v01-SIGLAS-P10-V01</t>
  </si>
  <si>
    <t>IT03-v01-SIGLAS-P10-V01</t>
  </si>
  <si>
    <t>IT01-v01-SIGLAS-P09-V01</t>
  </si>
  <si>
    <t>IT02-v01-SIGLAS-P09-V01</t>
  </si>
  <si>
    <t>IT03-v01-SIGLAS-P09-V01</t>
  </si>
  <si>
    <t>IT01-v01-SIGLAS-P08-V01</t>
  </si>
  <si>
    <t>IT02-v01-SIGLAS-P08-V01</t>
  </si>
  <si>
    <t>IT03-v01-SIGLAS-P08-V01</t>
  </si>
  <si>
    <t>IT01-v01-SIGLAS-P07-V01</t>
  </si>
  <si>
    <t>IT02-v01-SIGLAS-P07-V01</t>
  </si>
  <si>
    <t>IT03-v01-SIGLAS-P07-V01</t>
  </si>
  <si>
    <t>IT01-v01-SIGLAS-P06-V01</t>
  </si>
  <si>
    <t>IT02-v01-SIGLAS-P06-V01</t>
  </si>
  <si>
    <t>IT03-v01-SIGLAS-P06-V01</t>
  </si>
  <si>
    <t>IT01-v01-SIGLAS-P05-V01</t>
  </si>
  <si>
    <t>IT02-v01-SIGLAS-P05-V01</t>
  </si>
  <si>
    <t>IT03-v01-SIGLAS-P05-V01</t>
  </si>
  <si>
    <t>IT01-v01-SIGLAS-P04-V01</t>
  </si>
  <si>
    <t>IT02-v01-SIGLAS-P04-V01</t>
  </si>
  <si>
    <t>IT03-v01-SIGLAS-P04-V01</t>
  </si>
  <si>
    <t>IT01-v01-SIGLAS-P03-V01</t>
  </si>
  <si>
    <t>IT02-v01-SIGLAS-P03-V01</t>
  </si>
  <si>
    <t>IT03-v01-SIGLAS-P03-V01</t>
  </si>
  <si>
    <t>IT01-v01-SIGLAS-P02-V01</t>
  </si>
  <si>
    <t>IT02-v01-SIGLAS-P02-V01</t>
  </si>
  <si>
    <t>IT03-v01-SIGLAS-P02-V01</t>
  </si>
  <si>
    <t>SIGLAS-ITG02-v01</t>
  </si>
  <si>
    <t>Nombre de la instrucción de trabajo general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</si>
</sst>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rgb="FF000000"/>
      <name val="Calibri"/>
      <family val="2"/>
      <charset val="1"/>
    </font>
    <font>
      <sz val="12"/>
      <color rgb="FF000000"/>
      <name val="Arial"/>
      <family val="2"/>
      <charset val="1"/>
    </font>
    <font>
      <b/>
      <sz val="36"/>
      <color rgb="FF8497B0"/>
      <name val="Arial"/>
      <family val="2"/>
      <charset val="1"/>
    </font>
    <font>
      <b/>
      <sz val="30"/>
      <color rgb="FF8497B0"/>
      <name val="Arial"/>
      <family val="2"/>
      <charset val="1"/>
    </font>
    <font>
      <sz val="11"/>
      <color rgb="FF000000"/>
      <name val="Arial"/>
      <family val="2"/>
      <charset val="1"/>
    </font>
    <font>
      <b/>
      <sz val="28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b/>
      <sz val="12"/>
      <color rgb="FF000000"/>
      <name val="Arial"/>
      <family val="2"/>
      <charset val="1"/>
    </font>
    <font>
      <sz val="11"/>
      <name val="Arial"/>
      <family val="2"/>
      <charset val="1"/>
    </font>
    <font>
      <sz val="10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1"/>
      <color rgb="FF000000"/>
      <name val="Calibri"/>
      <family val="2"/>
      <charset val="1"/>
    </font>
    <font>
      <b/>
      <sz val="22"/>
      <color theme="0"/>
      <name val="Arial"/>
      <family val="2"/>
      <charset val="1"/>
    </font>
    <font>
      <sz val="22"/>
      <color rgb="FF000000"/>
      <name val="Arial"/>
      <family val="2"/>
      <charset val="1"/>
    </font>
    <font>
      <b/>
      <i/>
      <sz val="28"/>
      <color theme="4" tint="-0.499984740745262"/>
      <name val="Arial"/>
      <family val="2"/>
    </font>
    <font>
      <b/>
      <i/>
      <sz val="26"/>
      <color theme="4" tint="-0.499984740745262"/>
      <name val="Arial"/>
      <family val="2"/>
    </font>
    <font>
      <b/>
      <sz val="26"/>
      <color rgb="FF000000"/>
      <name val="Arial"/>
      <family val="2"/>
      <charset val="1"/>
    </font>
    <font>
      <b/>
      <sz val="36"/>
      <color theme="4" tint="-0.499984740745262"/>
      <name val="Arial"/>
      <family val="2"/>
      <charset val="1"/>
    </font>
    <font>
      <b/>
      <sz val="30"/>
      <color rgb="FF8497B0"/>
      <name val="Book Antiqua"/>
      <family val="1"/>
    </font>
    <font>
      <b/>
      <sz val="28"/>
      <color theme="4" tint="-0.499984740745262"/>
      <name val="Arial"/>
      <family val="2"/>
      <charset val="1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1" fillId="0" borderId="0" xfId="0" applyFont="1"/>
    <xf numFmtId="0" fontId="4" fillId="0" borderId="0" xfId="0" applyFont="1"/>
    <xf numFmtId="0" fontId="6" fillId="0" borderId="0" xfId="0" applyFont="1"/>
    <xf numFmtId="0" fontId="9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/>
    <xf numFmtId="0" fontId="8" fillId="0" borderId="0" xfId="0" applyFont="1" applyAlignment="1">
      <alignment horizontal="justify" vertical="top"/>
    </xf>
    <xf numFmtId="0" fontId="8" fillId="0" borderId="0" xfId="0" applyFont="1" applyAlignment="1">
      <alignment vertical="top"/>
    </xf>
    <xf numFmtId="0" fontId="8" fillId="0" borderId="0" xfId="0" applyFont="1"/>
    <xf numFmtId="49" fontId="9" fillId="0" borderId="0" xfId="0" applyNumberFormat="1" applyFont="1" applyAlignment="1">
      <alignment vertical="top"/>
    </xf>
    <xf numFmtId="49" fontId="1" fillId="0" borderId="0" xfId="0" applyNumberFormat="1" applyFont="1" applyAlignment="1">
      <alignment vertical="top" wrapText="1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vertical="center" wrapText="1"/>
    </xf>
    <xf numFmtId="0" fontId="15" fillId="0" borderId="0" xfId="0" applyFont="1" applyAlignment="1">
      <alignment horizontal="justify"/>
    </xf>
    <xf numFmtId="0" fontId="1" fillId="0" borderId="0" xfId="0" applyFont="1" applyAlignment="1">
      <alignment horizontal="left" wrapText="1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center"/>
    </xf>
    <xf numFmtId="0" fontId="1" fillId="0" borderId="0" xfId="0" applyFont="1" applyAlignment="1">
      <alignment vertical="top" wrapText="1"/>
    </xf>
    <xf numFmtId="0" fontId="9" fillId="0" borderId="0" xfId="0" applyFont="1" applyAlignment="1">
      <alignment vertical="center"/>
    </xf>
    <xf numFmtId="9" fontId="1" fillId="0" borderId="0" xfId="0" applyNumberFormat="1" applyFont="1"/>
    <xf numFmtId="9" fontId="4" fillId="0" borderId="0" xfId="0" applyNumberFormat="1" applyFont="1"/>
    <xf numFmtId="0" fontId="9" fillId="0" borderId="0" xfId="0" applyFont="1" applyAlignment="1">
      <alignment horizontal="justify" vertical="top" wrapText="1" readingOrder="1"/>
    </xf>
    <xf numFmtId="0" fontId="1" fillId="0" borderId="0" xfId="0" applyFont="1" applyAlignment="1">
      <alignment horizontal="justify" vertical="top"/>
    </xf>
    <xf numFmtId="0" fontId="0" fillId="0" borderId="0" xfId="0" applyAlignment="1">
      <alignment horizontal="justify" vertical="top"/>
    </xf>
    <xf numFmtId="0" fontId="3" fillId="0" borderId="0" xfId="0" applyFont="1" applyAlignment="1">
      <alignment wrapText="1" shrinkToFit="1"/>
    </xf>
    <xf numFmtId="0" fontId="17" fillId="0" borderId="0" xfId="0" applyFont="1"/>
    <xf numFmtId="0" fontId="1" fillId="0" borderId="0" xfId="0" applyFont="1" applyAlignment="1">
      <alignment horizontal="left" vertical="top" wrapText="1"/>
    </xf>
    <xf numFmtId="0" fontId="20" fillId="2" borderId="0" xfId="0" applyFont="1" applyFill="1" applyAlignment="1">
      <alignment horizontal="center"/>
    </xf>
    <xf numFmtId="0" fontId="4" fillId="2" borderId="0" xfId="0" applyFont="1" applyFill="1"/>
    <xf numFmtId="0" fontId="1" fillId="0" borderId="0" xfId="0" applyFont="1" applyProtection="1">
      <protection locked="0"/>
    </xf>
    <xf numFmtId="0" fontId="10" fillId="0" borderId="0" xfId="0" applyFont="1"/>
    <xf numFmtId="0" fontId="9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" fillId="0" borderId="1" xfId="0" applyFont="1" applyBorder="1" applyAlignment="1" applyProtection="1">
      <alignment horizontal="justify" vertical="top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9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8" fillId="0" borderId="0" xfId="0" applyFont="1" applyAlignment="1">
      <alignment horizontal="justify" wrapText="1"/>
    </xf>
    <xf numFmtId="0" fontId="13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/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top" wrapText="1"/>
      <protection locked="0"/>
    </xf>
    <xf numFmtId="0" fontId="1" fillId="0" borderId="6" xfId="0" applyFont="1" applyBorder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8" fillId="3" borderId="1" xfId="0" applyFont="1" applyFill="1" applyBorder="1" applyAlignment="1">
      <alignment horizont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top"/>
      <protection locked="0"/>
    </xf>
    <xf numFmtId="0" fontId="18" fillId="2" borderId="0" xfId="0" applyFont="1" applyFill="1" applyAlignment="1">
      <alignment horizontal="center" vertical="center" wrapText="1"/>
    </xf>
    <xf numFmtId="0" fontId="18" fillId="2" borderId="0" xfId="0" applyFont="1" applyFill="1" applyAlignment="1" applyProtection="1">
      <alignment horizontal="center" vertical="center" wrapText="1"/>
      <protection locked="0"/>
    </xf>
    <xf numFmtId="0" fontId="19" fillId="2" borderId="0" xfId="0" applyFont="1" applyFill="1" applyAlignment="1" applyProtection="1">
      <alignment horizontal="center"/>
      <protection locked="0"/>
    </xf>
    <xf numFmtId="0" fontId="19" fillId="2" borderId="0" xfId="0" applyFont="1" applyFill="1" applyAlignment="1">
      <alignment horizontal="center"/>
    </xf>
    <xf numFmtId="0" fontId="2" fillId="0" borderId="0" xfId="0" applyFont="1" applyAlignment="1">
      <alignment horizontal="center" wrapText="1" shrinkToFit="1"/>
    </xf>
    <xf numFmtId="0" fontId="22" fillId="0" borderId="0" xfId="0" applyFont="1" applyAlignment="1">
      <alignment horizontal="left" vertical="center" wrapText="1" shrinkToFit="1"/>
    </xf>
    <xf numFmtId="0" fontId="16" fillId="0" borderId="0" xfId="0" applyFont="1" applyAlignment="1">
      <alignment horizontal="center" vertical="center" wrapText="1" shrinkToFit="1"/>
    </xf>
    <xf numFmtId="0" fontId="3" fillId="0" borderId="0" xfId="0" applyFont="1" applyAlignment="1">
      <alignment horizontal="center" wrapText="1" shrinkToFit="1"/>
    </xf>
    <xf numFmtId="0" fontId="7" fillId="3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center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9" fillId="0" borderId="2" xfId="0" applyFont="1" applyBorder="1" applyAlignment="1">
      <alignment horizontal="left"/>
    </xf>
    <xf numFmtId="0" fontId="1" fillId="0" borderId="3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>
      <alignment horizontal="left"/>
    </xf>
    <xf numFmtId="0" fontId="8" fillId="0" borderId="0" xfId="0" applyFont="1" applyAlignment="1" applyProtection="1">
      <alignment horizontal="left" vertical="top"/>
      <protection locked="0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justify" wrapText="1"/>
    </xf>
    <xf numFmtId="0" fontId="8" fillId="0" borderId="0" xfId="0" applyFont="1" applyAlignment="1">
      <alignment horizontal="justify" vertical="top"/>
    </xf>
    <xf numFmtId="0" fontId="13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 applyProtection="1">
      <alignment horizontal="left" vertical="center" wrapText="1"/>
      <protection locked="0"/>
    </xf>
    <xf numFmtId="0" fontId="11" fillId="0" borderId="4" xfId="0" applyFont="1" applyBorder="1" applyAlignment="1">
      <alignment horizontal="left"/>
    </xf>
    <xf numFmtId="0" fontId="1" fillId="0" borderId="0" xfId="0" applyFont="1" applyAlignment="1" applyProtection="1">
      <alignment horizontal="justify" vertical="top"/>
      <protection locked="0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top"/>
    </xf>
    <xf numFmtId="49" fontId="1" fillId="0" borderId="1" xfId="0" applyNumberFormat="1" applyFont="1" applyBorder="1" applyAlignment="1" applyProtection="1">
      <alignment horizontal="justify" vertical="top" wrapText="1"/>
      <protection locked="0"/>
    </xf>
    <xf numFmtId="0" fontId="8" fillId="0" borderId="0" xfId="0" applyFont="1" applyAlignment="1">
      <alignment horizontal="justify" vertical="top" wrapText="1"/>
    </xf>
    <xf numFmtId="0" fontId="8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>
      <alignment horizontal="left"/>
    </xf>
    <xf numFmtId="0" fontId="1" fillId="0" borderId="3" xfId="0" applyFont="1" applyBorder="1" applyAlignment="1" applyProtection="1">
      <alignment horizontal="justify" vertical="top" wrapText="1"/>
      <protection locked="0"/>
    </xf>
    <xf numFmtId="49" fontId="1" fillId="0" borderId="1" xfId="0" applyNumberFormat="1" applyFont="1" applyBorder="1" applyAlignment="1" applyProtection="1">
      <alignment horizontal="justify" vertical="top"/>
      <protection locked="0"/>
    </xf>
    <xf numFmtId="0" fontId="14" fillId="0" borderId="0" xfId="0" applyFont="1" applyAlignment="1">
      <alignment horizontal="left"/>
    </xf>
    <xf numFmtId="0" fontId="1" fillId="0" borderId="0" xfId="0" applyFont="1" applyAlignment="1">
      <alignment horizontal="justify" vertical="top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justify" vertical="top" wrapText="1"/>
      <protection locked="0"/>
    </xf>
    <xf numFmtId="0" fontId="1" fillId="0" borderId="1" xfId="0" applyFont="1" applyBorder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justify" vertical="top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justify" vertical="top" wrapText="1"/>
    </xf>
    <xf numFmtId="0" fontId="9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justify" vertical="top"/>
      <protection locked="0"/>
    </xf>
    <xf numFmtId="0" fontId="14" fillId="0" borderId="1" xfId="0" applyFont="1" applyBorder="1" applyAlignment="1" applyProtection="1">
      <alignment horizontal="left" vertical="center"/>
      <protection locked="0"/>
    </xf>
    <xf numFmtId="0" fontId="14" fillId="0" borderId="6" xfId="0" applyFont="1" applyBorder="1" applyAlignment="1" applyProtection="1">
      <alignment horizontal="justify" vertical="top"/>
      <protection locked="0"/>
    </xf>
    <xf numFmtId="0" fontId="14" fillId="0" borderId="5" xfId="0" applyFont="1" applyBorder="1" applyAlignment="1" applyProtection="1">
      <alignment horizontal="justify" vertical="top"/>
      <protection locked="0"/>
    </xf>
    <xf numFmtId="0" fontId="14" fillId="0" borderId="7" xfId="0" applyFont="1" applyBorder="1" applyAlignment="1" applyProtection="1">
      <alignment horizontal="justify" vertical="top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/>
    </xf>
    <xf numFmtId="0" fontId="1" fillId="0" borderId="1" xfId="0" applyFont="1" applyBorder="1" applyAlignment="1" applyProtection="1">
      <alignment horizontal="justify" vertical="top" wrapText="1"/>
      <protection locked="0"/>
    </xf>
    <xf numFmtId="0" fontId="9" fillId="0" borderId="0" xfId="0" applyFont="1" applyAlignment="1" applyProtection="1">
      <alignment horizontal="center" vertical="top"/>
      <protection locked="0"/>
    </xf>
    <xf numFmtId="0" fontId="9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>
      <alignment horizontal="justify" vertical="top" wrapText="1" readingOrder="1"/>
    </xf>
    <xf numFmtId="0" fontId="9" fillId="0" borderId="0" xfId="0" applyFont="1" applyAlignment="1">
      <alignment horizontal="left" wrapText="1" readingOrder="1"/>
    </xf>
    <xf numFmtId="0" fontId="1" fillId="0" borderId="0" xfId="0" applyFont="1" applyAlignment="1" applyProtection="1">
      <alignment horizontal="justify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2CC"/>
      <rgbColor rgb="FFDEEBF7"/>
      <rgbColor rgb="FF660066"/>
      <rgbColor rgb="FFFF7575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BE5D6"/>
      <rgbColor rgb="FF3366FF"/>
      <rgbColor rgb="FF33CCCC"/>
      <rgbColor rgb="FF99CC00"/>
      <rgbColor rgb="FFFFCC00"/>
      <rgbColor rgb="FFFF9900"/>
      <rgbColor rgb="FFFF6600"/>
      <rgbColor rgb="FF44546A"/>
      <rgbColor rgb="FF8497B0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F4E79"/>
      <color rgb="FF44546A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ITG'!A1"/><Relationship Id="rId3" Type="http://schemas.openxmlformats.org/officeDocument/2006/relationships/hyperlink" Target="#'TABLA DE CONTENIDO'!A1"/><Relationship Id="rId7" Type="http://schemas.openxmlformats.org/officeDocument/2006/relationships/hyperlink" Target="#'2-TSE-PM-00-P01'!A1"/><Relationship Id="rId2" Type="http://schemas.openxmlformats.org/officeDocument/2006/relationships/hyperlink" Target="#'APROBACION Y CONTROL'!A1"/><Relationship Id="rId1" Type="http://schemas.openxmlformats.org/officeDocument/2006/relationships/hyperlink" Target="#PORTADA!A1"/><Relationship Id="rId6" Type="http://schemas.openxmlformats.org/officeDocument/2006/relationships/hyperlink" Target="#'5. ANEXOS'!A1"/><Relationship Id="rId5" Type="http://schemas.openxmlformats.org/officeDocument/2006/relationships/hyperlink" Target="#'4. GLOSARIO'!A1"/><Relationship Id="rId4" Type="http://schemas.openxmlformats.org/officeDocument/2006/relationships/hyperlink" Target="#'1. INF. GENERAL'!A1"/><Relationship Id="rId9" Type="http://schemas.openxmlformats.org/officeDocument/2006/relationships/hyperlink" Target="#MEN&#218;!A4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2-P02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2-P02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2-P02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03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'2-P03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2-P03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2-P03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04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2-P04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'2-P04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'2-P04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05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2-P05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2-P05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2-P05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06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2-P06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'2-P06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'2-P06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PROBACION Y CONTROL'!A5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07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2-P07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2-P07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'2-P07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08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hyperlink" Target="#'2-P08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hyperlink" Target="#'2-P08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hyperlink" Target="#'2-P08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09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2-P09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TABLA DE CONTENIDO'!A7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2-P09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hyperlink" Target="#'2-P09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10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2-P10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hyperlink" Target="#'2-P10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hyperlink" Target="#'2-P10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'3. ITG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'3. SIGLAS-ITG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'3. SIGLAS-ITG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4. GLOSARIO'!A1"/><Relationship Id="rId7" Type="http://schemas.openxmlformats.org/officeDocument/2006/relationships/hyperlink" Target="#'4. GLOSARIO'!A4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1. INF. GENERAL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4. GLOSARIO'!A1"/><Relationship Id="rId7" Type="http://schemas.openxmlformats.org/officeDocument/2006/relationships/hyperlink" Target="#'5. ANEXOS'!A4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-SIGLAS-P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-P01-IT01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-P01-IT02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-P01-ANEXOS'!A4"/><Relationship Id="rId3" Type="http://schemas.openxmlformats.org/officeDocument/2006/relationships/hyperlink" Target="#'4. GLOSARIO'!A1"/><Relationship Id="rId7" Type="http://schemas.openxmlformats.org/officeDocument/2006/relationships/hyperlink" Target="#'3. ITG'!A1"/><Relationship Id="rId2" Type="http://schemas.openxmlformats.org/officeDocument/2006/relationships/hyperlink" Target="#'1. INF. GENERAL'!A1"/><Relationship Id="rId1" Type="http://schemas.openxmlformats.org/officeDocument/2006/relationships/hyperlink" Target="#MEN&#218;!A1"/><Relationship Id="rId6" Type="http://schemas.openxmlformats.org/officeDocument/2006/relationships/hyperlink" Target="#'TABLA DE CONTENIDO'!A1"/><Relationship Id="rId5" Type="http://schemas.openxmlformats.org/officeDocument/2006/relationships/hyperlink" Target="#'APROBACION Y CONTROL'!A1"/><Relationship Id="rId4" Type="http://schemas.openxmlformats.org/officeDocument/2006/relationships/hyperlink" Target="#'5. ANEX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4</xdr:row>
      <xdr:rowOff>47625</xdr:rowOff>
    </xdr:from>
    <xdr:to>
      <xdr:col>1</xdr:col>
      <xdr:colOff>287475</xdr:colOff>
      <xdr:row>5</xdr:row>
      <xdr:rowOff>50025</xdr:rowOff>
    </xdr:to>
    <xdr:sp macro="" textlink="">
      <xdr:nvSpPr>
        <xdr:cNvPr id="2" name="Rectángulo redondeado 1">
          <a:hlinkClick xmlns:r="http://schemas.openxmlformats.org/officeDocument/2006/relationships" r:id="rId1" tooltip="Ir a Portada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0025" y="1476375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PORTADA</a:t>
          </a:r>
        </a:p>
      </xdr:txBody>
    </xdr:sp>
    <xdr:clientData/>
  </xdr:twoCellAnchor>
  <xdr:twoCellAnchor>
    <xdr:from>
      <xdr:col>1</xdr:col>
      <xdr:colOff>447674</xdr:colOff>
      <xdr:row>4</xdr:row>
      <xdr:rowOff>57149</xdr:rowOff>
    </xdr:from>
    <xdr:to>
      <xdr:col>1</xdr:col>
      <xdr:colOff>1887674</xdr:colOff>
      <xdr:row>5</xdr:row>
      <xdr:rowOff>59549</xdr:rowOff>
    </xdr:to>
    <xdr:sp macro="" textlink="">
      <xdr:nvSpPr>
        <xdr:cNvPr id="3" name="Rectángulo redondeado 2">
          <a:hlinkClick xmlns:r="http://schemas.openxmlformats.org/officeDocument/2006/relationships" r:id="rId2" tooltip="Ir a Aprobación y Control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800224" y="1485899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1990725</xdr:colOff>
      <xdr:row>4</xdr:row>
      <xdr:rowOff>47625</xdr:rowOff>
    </xdr:from>
    <xdr:to>
      <xdr:col>2</xdr:col>
      <xdr:colOff>554175</xdr:colOff>
      <xdr:row>5</xdr:row>
      <xdr:rowOff>50025</xdr:rowOff>
    </xdr:to>
    <xdr:sp macro="" textlink="">
      <xdr:nvSpPr>
        <xdr:cNvPr id="4" name="Rectángulo redondeado 3">
          <a:hlinkClick xmlns:r="http://schemas.openxmlformats.org/officeDocument/2006/relationships" r:id="rId3" tooltip="Ir a Tabla de Contenido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343275" y="1476375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676275</xdr:colOff>
      <xdr:row>4</xdr:row>
      <xdr:rowOff>57150</xdr:rowOff>
    </xdr:from>
    <xdr:to>
      <xdr:col>3</xdr:col>
      <xdr:colOff>687525</xdr:colOff>
      <xdr:row>5</xdr:row>
      <xdr:rowOff>59550</xdr:rowOff>
    </xdr:to>
    <xdr:sp macro="" textlink="">
      <xdr:nvSpPr>
        <xdr:cNvPr id="5" name="Rectángulo redondeado 4">
          <a:hlinkClick xmlns:r="http://schemas.openxmlformats.org/officeDocument/2006/relationships" r:id="rId4" tooltip="Ir a Información General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905375" y="1485900"/>
          <a:ext cx="1440000" cy="612000"/>
        </a:xfrm>
        <a:prstGeom prst="roundRect">
          <a:avLst/>
        </a:prstGeom>
        <a:solidFill>
          <a:srgbClr val="1F4E79"/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0</xdr:col>
      <xdr:colOff>190500</xdr:colOff>
      <xdr:row>9</xdr:row>
      <xdr:rowOff>47625</xdr:rowOff>
    </xdr:from>
    <xdr:to>
      <xdr:col>1</xdr:col>
      <xdr:colOff>466726</xdr:colOff>
      <xdr:row>9</xdr:row>
      <xdr:rowOff>400050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0500" y="35814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2-SIGLAS-P01</a:t>
          </a:r>
        </a:p>
      </xdr:txBody>
    </xdr:sp>
    <xdr:clientData/>
  </xdr:twoCellAnchor>
  <xdr:twoCellAnchor>
    <xdr:from>
      <xdr:col>1</xdr:col>
      <xdr:colOff>1190625</xdr:colOff>
      <xdr:row>6</xdr:row>
      <xdr:rowOff>0</xdr:rowOff>
    </xdr:from>
    <xdr:to>
      <xdr:col>1</xdr:col>
      <xdr:colOff>2630625</xdr:colOff>
      <xdr:row>6</xdr:row>
      <xdr:rowOff>612000</xdr:rowOff>
    </xdr:to>
    <xdr:sp macro="" textlink="">
      <xdr:nvSpPr>
        <xdr:cNvPr id="7" name="Rectángulo redondeado 6">
          <a:hlinkClick xmlns:r="http://schemas.openxmlformats.org/officeDocument/2006/relationships" r:id="rId5" tooltip="Ir a Glosario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543175" y="2219325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2</xdr:col>
      <xdr:colOff>47625</xdr:colOff>
      <xdr:row>5</xdr:row>
      <xdr:rowOff>171450</xdr:rowOff>
    </xdr:from>
    <xdr:to>
      <xdr:col>3</xdr:col>
      <xdr:colOff>58875</xdr:colOff>
      <xdr:row>6</xdr:row>
      <xdr:rowOff>602475</xdr:rowOff>
    </xdr:to>
    <xdr:sp macro="" textlink="">
      <xdr:nvSpPr>
        <xdr:cNvPr id="8" name="Rectángulo redondeado 7">
          <a:hlinkClick xmlns:r="http://schemas.openxmlformats.org/officeDocument/2006/relationships" r:id="rId6" tooltip="Ir a Anexo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276725" y="2209800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1</xdr:col>
      <xdr:colOff>942975</xdr:colOff>
      <xdr:row>9</xdr:row>
      <xdr:rowOff>38100</xdr:rowOff>
    </xdr:from>
    <xdr:to>
      <xdr:col>1</xdr:col>
      <xdr:colOff>2571751</xdr:colOff>
      <xdr:row>9</xdr:row>
      <xdr:rowOff>390525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295525" y="357187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</a:t>
          </a:r>
          <a:r>
            <a:rPr lang="es-CR" sz="1400" b="1" i="1"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P02</a:t>
          </a:r>
        </a:p>
      </xdr:txBody>
    </xdr:sp>
    <xdr:clientData/>
  </xdr:twoCellAnchor>
  <xdr:twoCellAnchor>
    <xdr:from>
      <xdr:col>2</xdr:col>
      <xdr:colOff>304800</xdr:colOff>
      <xdr:row>9</xdr:row>
      <xdr:rowOff>9525</xdr:rowOff>
    </xdr:from>
    <xdr:to>
      <xdr:col>3</xdr:col>
      <xdr:colOff>504826</xdr:colOff>
      <xdr:row>9</xdr:row>
      <xdr:rowOff>361950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533900" y="35433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2-SIGLAS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-P03</a:t>
          </a:r>
        </a:p>
      </xdr:txBody>
    </xdr:sp>
    <xdr:clientData/>
  </xdr:twoCellAnchor>
  <xdr:twoCellAnchor>
    <xdr:from>
      <xdr:col>0</xdr:col>
      <xdr:colOff>190500</xdr:colOff>
      <xdr:row>10</xdr:row>
      <xdr:rowOff>47625</xdr:rowOff>
    </xdr:from>
    <xdr:to>
      <xdr:col>1</xdr:col>
      <xdr:colOff>466726</xdr:colOff>
      <xdr:row>10</xdr:row>
      <xdr:rowOff>400050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90500" y="42100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2-SIGLAS-P04</a:t>
          </a:r>
        </a:p>
      </xdr:txBody>
    </xdr:sp>
    <xdr:clientData/>
  </xdr:twoCellAnchor>
  <xdr:twoCellAnchor>
    <xdr:from>
      <xdr:col>1</xdr:col>
      <xdr:colOff>942975</xdr:colOff>
      <xdr:row>10</xdr:row>
      <xdr:rowOff>38100</xdr:rowOff>
    </xdr:from>
    <xdr:to>
      <xdr:col>1</xdr:col>
      <xdr:colOff>2571751</xdr:colOff>
      <xdr:row>10</xdr:row>
      <xdr:rowOff>390525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295525" y="420052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2-SIGLAS-P05</a:t>
          </a:r>
        </a:p>
      </xdr:txBody>
    </xdr:sp>
    <xdr:clientData/>
  </xdr:twoCellAnchor>
  <xdr:twoCellAnchor>
    <xdr:from>
      <xdr:col>2</xdr:col>
      <xdr:colOff>304800</xdr:colOff>
      <xdr:row>10</xdr:row>
      <xdr:rowOff>9525</xdr:rowOff>
    </xdr:from>
    <xdr:to>
      <xdr:col>3</xdr:col>
      <xdr:colOff>504826</xdr:colOff>
      <xdr:row>10</xdr:row>
      <xdr:rowOff>361950</xdr:rowOff>
    </xdr:to>
    <xdr:sp macro="" textlink="">
      <xdr:nvSpPr>
        <xdr:cNvPr id="13" name="Rectángulo redondead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533900" y="41719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2-SIGLAS-P06</a:t>
          </a:r>
        </a:p>
      </xdr:txBody>
    </xdr:sp>
    <xdr:clientData/>
  </xdr:twoCellAnchor>
  <xdr:twoCellAnchor>
    <xdr:from>
      <xdr:col>0</xdr:col>
      <xdr:colOff>190500</xdr:colOff>
      <xdr:row>11</xdr:row>
      <xdr:rowOff>47625</xdr:rowOff>
    </xdr:from>
    <xdr:to>
      <xdr:col>1</xdr:col>
      <xdr:colOff>466726</xdr:colOff>
      <xdr:row>11</xdr:row>
      <xdr:rowOff>400050</xdr:rowOff>
    </xdr:to>
    <xdr:sp macro="" textlink="">
      <xdr:nvSpPr>
        <xdr:cNvPr id="14" name="Rectángulo redondeado 13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90500" y="48387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2-SG-P01</a:t>
          </a:r>
        </a:p>
      </xdr:txBody>
    </xdr:sp>
    <xdr:clientData/>
  </xdr:twoCellAnchor>
  <xdr:twoCellAnchor>
    <xdr:from>
      <xdr:col>1</xdr:col>
      <xdr:colOff>942975</xdr:colOff>
      <xdr:row>11</xdr:row>
      <xdr:rowOff>38100</xdr:rowOff>
    </xdr:from>
    <xdr:to>
      <xdr:col>1</xdr:col>
      <xdr:colOff>2571751</xdr:colOff>
      <xdr:row>11</xdr:row>
      <xdr:rowOff>390525</xdr:rowOff>
    </xdr:to>
    <xdr:sp macro="" textlink="">
      <xdr:nvSpPr>
        <xdr:cNvPr id="15" name="Rectángulo redondeado 14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2295525" y="482917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</a:t>
          </a:r>
        </a:p>
      </xdr:txBody>
    </xdr:sp>
    <xdr:clientData/>
  </xdr:twoCellAnchor>
  <xdr:twoCellAnchor>
    <xdr:from>
      <xdr:col>2</xdr:col>
      <xdr:colOff>304800</xdr:colOff>
      <xdr:row>11</xdr:row>
      <xdr:rowOff>9525</xdr:rowOff>
    </xdr:from>
    <xdr:to>
      <xdr:col>3</xdr:col>
      <xdr:colOff>504826</xdr:colOff>
      <xdr:row>11</xdr:row>
      <xdr:rowOff>361950</xdr:rowOff>
    </xdr:to>
    <xdr:sp macro="" textlink="">
      <xdr:nvSpPr>
        <xdr:cNvPr id="16" name="Rectángulo redondeado 15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533900" y="48006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</a:t>
          </a:r>
        </a:p>
      </xdr:txBody>
    </xdr:sp>
    <xdr:clientData/>
  </xdr:twoCellAnchor>
  <xdr:twoCellAnchor>
    <xdr:from>
      <xdr:col>0</xdr:col>
      <xdr:colOff>190500</xdr:colOff>
      <xdr:row>11</xdr:row>
      <xdr:rowOff>47625</xdr:rowOff>
    </xdr:from>
    <xdr:to>
      <xdr:col>1</xdr:col>
      <xdr:colOff>466726</xdr:colOff>
      <xdr:row>11</xdr:row>
      <xdr:rowOff>400050</xdr:rowOff>
    </xdr:to>
    <xdr:sp macro="" textlink="">
      <xdr:nvSpPr>
        <xdr:cNvPr id="17" name="Rectángulo redondead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90500" y="48387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2-SIGLAS-P07</a:t>
          </a:r>
        </a:p>
      </xdr:txBody>
    </xdr:sp>
    <xdr:clientData/>
  </xdr:twoCellAnchor>
  <xdr:twoCellAnchor>
    <xdr:from>
      <xdr:col>1</xdr:col>
      <xdr:colOff>942975</xdr:colOff>
      <xdr:row>11</xdr:row>
      <xdr:rowOff>38100</xdr:rowOff>
    </xdr:from>
    <xdr:to>
      <xdr:col>1</xdr:col>
      <xdr:colOff>2571751</xdr:colOff>
      <xdr:row>11</xdr:row>
      <xdr:rowOff>390525</xdr:rowOff>
    </xdr:to>
    <xdr:sp macro="" textlink="">
      <xdr:nvSpPr>
        <xdr:cNvPr id="18" name="Rectángulo redondead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295525" y="482917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2-SIGLAS-P08</a:t>
          </a:r>
        </a:p>
      </xdr:txBody>
    </xdr:sp>
    <xdr:clientData/>
  </xdr:twoCellAnchor>
  <xdr:twoCellAnchor>
    <xdr:from>
      <xdr:col>2</xdr:col>
      <xdr:colOff>304800</xdr:colOff>
      <xdr:row>11</xdr:row>
      <xdr:rowOff>9525</xdr:rowOff>
    </xdr:from>
    <xdr:to>
      <xdr:col>3</xdr:col>
      <xdr:colOff>504826</xdr:colOff>
      <xdr:row>11</xdr:row>
      <xdr:rowOff>361950</xdr:rowOff>
    </xdr:to>
    <xdr:sp macro="" textlink="">
      <xdr:nvSpPr>
        <xdr:cNvPr id="19" name="Rectángulo redondead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4533900" y="48006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2-SIGLAS-P09</a:t>
          </a:r>
        </a:p>
      </xdr:txBody>
    </xdr:sp>
    <xdr:clientData/>
  </xdr:twoCellAnchor>
  <xdr:twoCellAnchor>
    <xdr:from>
      <xdr:col>0</xdr:col>
      <xdr:colOff>190500</xdr:colOff>
      <xdr:row>12</xdr:row>
      <xdr:rowOff>47625</xdr:rowOff>
    </xdr:from>
    <xdr:to>
      <xdr:col>1</xdr:col>
      <xdr:colOff>466726</xdr:colOff>
      <xdr:row>12</xdr:row>
      <xdr:rowOff>400050</xdr:rowOff>
    </xdr:to>
    <xdr:sp macro="" textlink="">
      <xdr:nvSpPr>
        <xdr:cNvPr id="20" name="Rectángulo redondeado 19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90500" y="54673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2-SG-P01</a:t>
          </a:r>
        </a:p>
      </xdr:txBody>
    </xdr:sp>
    <xdr:clientData/>
  </xdr:twoCellAnchor>
  <xdr:twoCellAnchor>
    <xdr:from>
      <xdr:col>1</xdr:col>
      <xdr:colOff>942975</xdr:colOff>
      <xdr:row>12</xdr:row>
      <xdr:rowOff>38100</xdr:rowOff>
    </xdr:from>
    <xdr:to>
      <xdr:col>1</xdr:col>
      <xdr:colOff>2571751</xdr:colOff>
      <xdr:row>12</xdr:row>
      <xdr:rowOff>390525</xdr:rowOff>
    </xdr:to>
    <xdr:sp macro="" textlink="">
      <xdr:nvSpPr>
        <xdr:cNvPr id="21" name="Rectángulo redondeado 20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295525" y="545782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</a:t>
          </a:r>
        </a:p>
      </xdr:txBody>
    </xdr:sp>
    <xdr:clientData/>
  </xdr:twoCellAnchor>
  <xdr:twoCellAnchor>
    <xdr:from>
      <xdr:col>2</xdr:col>
      <xdr:colOff>304800</xdr:colOff>
      <xdr:row>12</xdr:row>
      <xdr:rowOff>9525</xdr:rowOff>
    </xdr:from>
    <xdr:to>
      <xdr:col>3</xdr:col>
      <xdr:colOff>504826</xdr:colOff>
      <xdr:row>12</xdr:row>
      <xdr:rowOff>361950</xdr:rowOff>
    </xdr:to>
    <xdr:sp macro="" textlink="">
      <xdr:nvSpPr>
        <xdr:cNvPr id="22" name="Rectángulo redondeado 21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533900" y="54292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</a:t>
          </a:r>
        </a:p>
      </xdr:txBody>
    </xdr:sp>
    <xdr:clientData/>
  </xdr:twoCellAnchor>
  <xdr:twoCellAnchor>
    <xdr:from>
      <xdr:col>0</xdr:col>
      <xdr:colOff>190500</xdr:colOff>
      <xdr:row>12</xdr:row>
      <xdr:rowOff>47625</xdr:rowOff>
    </xdr:from>
    <xdr:to>
      <xdr:col>1</xdr:col>
      <xdr:colOff>466726</xdr:colOff>
      <xdr:row>12</xdr:row>
      <xdr:rowOff>400050</xdr:rowOff>
    </xdr:to>
    <xdr:sp macro="" textlink="">
      <xdr:nvSpPr>
        <xdr:cNvPr id="23" name="Rectángulo redondead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190500" y="54673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2-SIGLAS-P10</a:t>
          </a:r>
        </a:p>
      </xdr:txBody>
    </xdr:sp>
    <xdr:clientData/>
  </xdr:twoCellAnchor>
  <xdr:twoCellAnchor>
    <xdr:from>
      <xdr:col>1</xdr:col>
      <xdr:colOff>942975</xdr:colOff>
      <xdr:row>12</xdr:row>
      <xdr:rowOff>38100</xdr:rowOff>
    </xdr:from>
    <xdr:to>
      <xdr:col>1</xdr:col>
      <xdr:colOff>2571751</xdr:colOff>
      <xdr:row>12</xdr:row>
      <xdr:rowOff>390525</xdr:rowOff>
    </xdr:to>
    <xdr:sp macro="" textlink="">
      <xdr:nvSpPr>
        <xdr:cNvPr id="24" name="Rectángulo redondead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295525" y="545782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2-SIGLAS-P11</a:t>
          </a:r>
        </a:p>
      </xdr:txBody>
    </xdr:sp>
    <xdr:clientData/>
  </xdr:twoCellAnchor>
  <xdr:twoCellAnchor>
    <xdr:from>
      <xdr:col>2</xdr:col>
      <xdr:colOff>304800</xdr:colOff>
      <xdr:row>12</xdr:row>
      <xdr:rowOff>9525</xdr:rowOff>
    </xdr:from>
    <xdr:to>
      <xdr:col>3</xdr:col>
      <xdr:colOff>504826</xdr:colOff>
      <xdr:row>12</xdr:row>
      <xdr:rowOff>361950</xdr:rowOff>
    </xdr:to>
    <xdr:sp macro="" textlink="">
      <xdr:nvSpPr>
        <xdr:cNvPr id="25" name="Rectángulo redondead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533900" y="54292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2-SIGLAS-P12</a:t>
          </a:r>
        </a:p>
      </xdr:txBody>
    </xdr:sp>
    <xdr:clientData/>
  </xdr:twoCellAnchor>
  <xdr:twoCellAnchor>
    <xdr:from>
      <xdr:col>0</xdr:col>
      <xdr:colOff>190500</xdr:colOff>
      <xdr:row>13</xdr:row>
      <xdr:rowOff>47625</xdr:rowOff>
    </xdr:from>
    <xdr:to>
      <xdr:col>1</xdr:col>
      <xdr:colOff>466726</xdr:colOff>
      <xdr:row>13</xdr:row>
      <xdr:rowOff>400050</xdr:rowOff>
    </xdr:to>
    <xdr:sp macro="" textlink="">
      <xdr:nvSpPr>
        <xdr:cNvPr id="26" name="Rectángulo redondeado 25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90500" y="60960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2-SG-P01</a:t>
          </a:r>
        </a:p>
      </xdr:txBody>
    </xdr:sp>
    <xdr:clientData/>
  </xdr:twoCellAnchor>
  <xdr:twoCellAnchor>
    <xdr:from>
      <xdr:col>1</xdr:col>
      <xdr:colOff>942975</xdr:colOff>
      <xdr:row>13</xdr:row>
      <xdr:rowOff>38100</xdr:rowOff>
    </xdr:from>
    <xdr:to>
      <xdr:col>1</xdr:col>
      <xdr:colOff>2571751</xdr:colOff>
      <xdr:row>13</xdr:row>
      <xdr:rowOff>390525</xdr:rowOff>
    </xdr:to>
    <xdr:sp macro="" textlink="">
      <xdr:nvSpPr>
        <xdr:cNvPr id="27" name="Rectángulo redondeado 26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295525" y="608647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</a:t>
          </a:r>
        </a:p>
      </xdr:txBody>
    </xdr:sp>
    <xdr:clientData/>
  </xdr:twoCellAnchor>
  <xdr:twoCellAnchor>
    <xdr:from>
      <xdr:col>0</xdr:col>
      <xdr:colOff>190500</xdr:colOff>
      <xdr:row>13</xdr:row>
      <xdr:rowOff>47625</xdr:rowOff>
    </xdr:from>
    <xdr:to>
      <xdr:col>1</xdr:col>
      <xdr:colOff>466726</xdr:colOff>
      <xdr:row>13</xdr:row>
      <xdr:rowOff>400050</xdr:rowOff>
    </xdr:to>
    <xdr:sp macro="" textlink="">
      <xdr:nvSpPr>
        <xdr:cNvPr id="29" name="Rectángulo redondead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90500" y="60960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2-SIGLAS-P13</a:t>
          </a:r>
        </a:p>
      </xdr:txBody>
    </xdr:sp>
    <xdr:clientData/>
  </xdr:twoCellAnchor>
  <xdr:twoCellAnchor>
    <xdr:from>
      <xdr:col>1</xdr:col>
      <xdr:colOff>942975</xdr:colOff>
      <xdr:row>13</xdr:row>
      <xdr:rowOff>38100</xdr:rowOff>
    </xdr:from>
    <xdr:to>
      <xdr:col>1</xdr:col>
      <xdr:colOff>2571751</xdr:colOff>
      <xdr:row>13</xdr:row>
      <xdr:rowOff>390525</xdr:rowOff>
    </xdr:to>
    <xdr:sp macro="" textlink="">
      <xdr:nvSpPr>
        <xdr:cNvPr id="30" name="Rectángulo redondead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2295525" y="608647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2-SIGLAS-P14</a:t>
          </a:r>
        </a:p>
      </xdr:txBody>
    </xdr:sp>
    <xdr:clientData/>
  </xdr:twoCellAnchor>
  <xdr:twoCellAnchor>
    <xdr:from>
      <xdr:col>2</xdr:col>
      <xdr:colOff>320040</xdr:colOff>
      <xdr:row>13</xdr:row>
      <xdr:rowOff>9525</xdr:rowOff>
    </xdr:from>
    <xdr:to>
      <xdr:col>3</xdr:col>
      <xdr:colOff>520066</xdr:colOff>
      <xdr:row>13</xdr:row>
      <xdr:rowOff>361950</xdr:rowOff>
    </xdr:to>
    <xdr:sp macro="" textlink="">
      <xdr:nvSpPr>
        <xdr:cNvPr id="31" name="Rectángulo redondead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4671060" y="6547485"/>
          <a:ext cx="167068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2-SIGLAS-P15</a:t>
          </a:r>
        </a:p>
      </xdr:txBody>
    </xdr:sp>
    <xdr:clientData/>
  </xdr:twoCellAnchor>
  <xdr:twoCellAnchor>
    <xdr:from>
      <xdr:col>0</xdr:col>
      <xdr:colOff>190500</xdr:colOff>
      <xdr:row>14</xdr:row>
      <xdr:rowOff>47625</xdr:rowOff>
    </xdr:from>
    <xdr:to>
      <xdr:col>1</xdr:col>
      <xdr:colOff>466726</xdr:colOff>
      <xdr:row>14</xdr:row>
      <xdr:rowOff>400050</xdr:rowOff>
    </xdr:to>
    <xdr:sp macro="" textlink="">
      <xdr:nvSpPr>
        <xdr:cNvPr id="32" name="Rectángulo redondeado 31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90500" y="67246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2-SG-P01</a:t>
          </a:r>
        </a:p>
      </xdr:txBody>
    </xdr:sp>
    <xdr:clientData/>
  </xdr:twoCellAnchor>
  <xdr:twoCellAnchor>
    <xdr:from>
      <xdr:col>1</xdr:col>
      <xdr:colOff>942975</xdr:colOff>
      <xdr:row>14</xdr:row>
      <xdr:rowOff>38100</xdr:rowOff>
    </xdr:from>
    <xdr:to>
      <xdr:col>1</xdr:col>
      <xdr:colOff>2571751</xdr:colOff>
      <xdr:row>14</xdr:row>
      <xdr:rowOff>390525</xdr:rowOff>
    </xdr:to>
    <xdr:sp macro="" textlink="">
      <xdr:nvSpPr>
        <xdr:cNvPr id="33" name="Rectángulo redondeado 32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2295525" y="671512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</a:t>
          </a:r>
        </a:p>
      </xdr:txBody>
    </xdr:sp>
    <xdr:clientData/>
  </xdr:twoCellAnchor>
  <xdr:twoCellAnchor>
    <xdr:from>
      <xdr:col>2</xdr:col>
      <xdr:colOff>304800</xdr:colOff>
      <xdr:row>14</xdr:row>
      <xdr:rowOff>9525</xdr:rowOff>
    </xdr:from>
    <xdr:to>
      <xdr:col>3</xdr:col>
      <xdr:colOff>504826</xdr:colOff>
      <xdr:row>14</xdr:row>
      <xdr:rowOff>361950</xdr:rowOff>
    </xdr:to>
    <xdr:sp macro="" textlink="">
      <xdr:nvSpPr>
        <xdr:cNvPr id="34" name="Rectángulo redondeado 33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4533900" y="66865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</a:t>
          </a:r>
        </a:p>
      </xdr:txBody>
    </xdr:sp>
    <xdr:clientData/>
  </xdr:twoCellAnchor>
  <xdr:twoCellAnchor>
    <xdr:from>
      <xdr:col>0</xdr:col>
      <xdr:colOff>190500</xdr:colOff>
      <xdr:row>14</xdr:row>
      <xdr:rowOff>47625</xdr:rowOff>
    </xdr:from>
    <xdr:to>
      <xdr:col>1</xdr:col>
      <xdr:colOff>466726</xdr:colOff>
      <xdr:row>14</xdr:row>
      <xdr:rowOff>400050</xdr:rowOff>
    </xdr:to>
    <xdr:sp macro="" textlink="">
      <xdr:nvSpPr>
        <xdr:cNvPr id="35" name="Rectángulo redondead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190500" y="67246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2-SIGLAS-P16</a:t>
          </a:r>
        </a:p>
      </xdr:txBody>
    </xdr:sp>
    <xdr:clientData/>
  </xdr:twoCellAnchor>
  <xdr:twoCellAnchor>
    <xdr:from>
      <xdr:col>1</xdr:col>
      <xdr:colOff>942975</xdr:colOff>
      <xdr:row>14</xdr:row>
      <xdr:rowOff>38100</xdr:rowOff>
    </xdr:from>
    <xdr:to>
      <xdr:col>1</xdr:col>
      <xdr:colOff>2571751</xdr:colOff>
      <xdr:row>14</xdr:row>
      <xdr:rowOff>390525</xdr:rowOff>
    </xdr:to>
    <xdr:sp macro="" textlink="">
      <xdr:nvSpPr>
        <xdr:cNvPr id="36" name="Rectángulo redondead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2295525" y="671512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2-SIGLAS-P17</a:t>
          </a:r>
        </a:p>
      </xdr:txBody>
    </xdr:sp>
    <xdr:clientData/>
  </xdr:twoCellAnchor>
  <xdr:twoCellAnchor>
    <xdr:from>
      <xdr:col>2</xdr:col>
      <xdr:colOff>304800</xdr:colOff>
      <xdr:row>14</xdr:row>
      <xdr:rowOff>9525</xdr:rowOff>
    </xdr:from>
    <xdr:to>
      <xdr:col>3</xdr:col>
      <xdr:colOff>504826</xdr:colOff>
      <xdr:row>14</xdr:row>
      <xdr:rowOff>361950</xdr:rowOff>
    </xdr:to>
    <xdr:sp macro="" textlink="">
      <xdr:nvSpPr>
        <xdr:cNvPr id="37" name="Rectángulo redondeado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4533900" y="668655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2-SIGLAS-P18</a:t>
          </a:r>
        </a:p>
      </xdr:txBody>
    </xdr:sp>
    <xdr:clientData/>
  </xdr:twoCellAnchor>
  <xdr:twoCellAnchor>
    <xdr:from>
      <xdr:col>0</xdr:col>
      <xdr:colOff>190500</xdr:colOff>
      <xdr:row>15</xdr:row>
      <xdr:rowOff>47625</xdr:rowOff>
    </xdr:from>
    <xdr:to>
      <xdr:col>1</xdr:col>
      <xdr:colOff>466726</xdr:colOff>
      <xdr:row>15</xdr:row>
      <xdr:rowOff>400050</xdr:rowOff>
    </xdr:to>
    <xdr:sp macro="" textlink="">
      <xdr:nvSpPr>
        <xdr:cNvPr id="38" name="Rectángulo redondeado 37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90500" y="73533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2-SG-P01</a:t>
          </a:r>
        </a:p>
      </xdr:txBody>
    </xdr:sp>
    <xdr:clientData/>
  </xdr:twoCellAnchor>
  <xdr:twoCellAnchor>
    <xdr:from>
      <xdr:col>1</xdr:col>
      <xdr:colOff>942975</xdr:colOff>
      <xdr:row>15</xdr:row>
      <xdr:rowOff>38100</xdr:rowOff>
    </xdr:from>
    <xdr:to>
      <xdr:col>1</xdr:col>
      <xdr:colOff>2571751</xdr:colOff>
      <xdr:row>15</xdr:row>
      <xdr:rowOff>390525</xdr:rowOff>
    </xdr:to>
    <xdr:sp macro="" textlink="">
      <xdr:nvSpPr>
        <xdr:cNvPr id="39" name="Rectángulo redondeado 38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2295525" y="734377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</a:t>
          </a:r>
        </a:p>
      </xdr:txBody>
    </xdr:sp>
    <xdr:clientData/>
  </xdr:twoCellAnchor>
  <xdr:twoCellAnchor>
    <xdr:from>
      <xdr:col>2</xdr:col>
      <xdr:colOff>304800</xdr:colOff>
      <xdr:row>15</xdr:row>
      <xdr:rowOff>9525</xdr:rowOff>
    </xdr:from>
    <xdr:to>
      <xdr:col>3</xdr:col>
      <xdr:colOff>504826</xdr:colOff>
      <xdr:row>15</xdr:row>
      <xdr:rowOff>361950</xdr:rowOff>
    </xdr:to>
    <xdr:sp macro="" textlink="">
      <xdr:nvSpPr>
        <xdr:cNvPr id="40" name="Rectángulo redondeado 39">
          <a:hlinkClick xmlns:r="http://schemas.openxmlformats.org/officeDocument/2006/relationships" r:id="rId7" tooltip="Ir a Procedimiento 01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4533900" y="73152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2-SG-P0</a:t>
          </a:r>
        </a:p>
      </xdr:txBody>
    </xdr:sp>
    <xdr:clientData/>
  </xdr:twoCellAnchor>
  <xdr:twoCellAnchor>
    <xdr:from>
      <xdr:col>0</xdr:col>
      <xdr:colOff>190500</xdr:colOff>
      <xdr:row>15</xdr:row>
      <xdr:rowOff>47625</xdr:rowOff>
    </xdr:from>
    <xdr:to>
      <xdr:col>1</xdr:col>
      <xdr:colOff>466726</xdr:colOff>
      <xdr:row>15</xdr:row>
      <xdr:rowOff>400050</xdr:rowOff>
    </xdr:to>
    <xdr:sp macro="" textlink="">
      <xdr:nvSpPr>
        <xdr:cNvPr id="41" name="Rectángulo redondead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190500" y="73533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2-SIGLAS-P19</a:t>
          </a:r>
        </a:p>
      </xdr:txBody>
    </xdr:sp>
    <xdr:clientData/>
  </xdr:twoCellAnchor>
  <xdr:twoCellAnchor>
    <xdr:from>
      <xdr:col>1</xdr:col>
      <xdr:colOff>942975</xdr:colOff>
      <xdr:row>15</xdr:row>
      <xdr:rowOff>38100</xdr:rowOff>
    </xdr:from>
    <xdr:to>
      <xdr:col>1</xdr:col>
      <xdr:colOff>2571751</xdr:colOff>
      <xdr:row>15</xdr:row>
      <xdr:rowOff>390525</xdr:rowOff>
    </xdr:to>
    <xdr:sp macro="" textlink="">
      <xdr:nvSpPr>
        <xdr:cNvPr id="42" name="Rectángulo redondead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2295525" y="7343775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2-SIGLAS-P20</a:t>
          </a:r>
        </a:p>
      </xdr:txBody>
    </xdr:sp>
    <xdr:clientData/>
  </xdr:twoCellAnchor>
  <xdr:twoCellAnchor>
    <xdr:from>
      <xdr:col>2</xdr:col>
      <xdr:colOff>304800</xdr:colOff>
      <xdr:row>15</xdr:row>
      <xdr:rowOff>9525</xdr:rowOff>
    </xdr:from>
    <xdr:to>
      <xdr:col>3</xdr:col>
      <xdr:colOff>504826</xdr:colOff>
      <xdr:row>15</xdr:row>
      <xdr:rowOff>361950</xdr:rowOff>
    </xdr:to>
    <xdr:sp macro="" textlink="">
      <xdr:nvSpPr>
        <xdr:cNvPr id="43" name="Rectángulo redondead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4533900" y="7315200"/>
          <a:ext cx="1628776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2-SIGLAS-P21</a:t>
          </a:r>
        </a:p>
      </xdr:txBody>
    </xdr:sp>
    <xdr:clientData/>
  </xdr:twoCellAnchor>
  <xdr:twoCellAnchor>
    <xdr:from>
      <xdr:col>0</xdr:col>
      <xdr:colOff>933450</xdr:colOff>
      <xdr:row>5</xdr:row>
      <xdr:rowOff>171450</xdr:rowOff>
    </xdr:from>
    <xdr:to>
      <xdr:col>1</xdr:col>
      <xdr:colOff>1020900</xdr:colOff>
      <xdr:row>6</xdr:row>
      <xdr:rowOff>602475</xdr:rowOff>
    </xdr:to>
    <xdr:sp macro="" textlink="">
      <xdr:nvSpPr>
        <xdr:cNvPr id="44" name="Rectángulo redondeado 43">
          <a:hlinkClick xmlns:r="http://schemas.openxmlformats.org/officeDocument/2006/relationships" r:id="rId8" tooltip="Ir a Intrucciones de Trabajo Generales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933450" y="2209800"/>
          <a:ext cx="1440000" cy="612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152400</xdr:colOff>
      <xdr:row>0</xdr:row>
      <xdr:rowOff>121920</xdr:rowOff>
    </xdr:from>
    <xdr:to>
      <xdr:col>6</xdr:col>
      <xdr:colOff>106680</xdr:colOff>
      <xdr:row>1</xdr:row>
      <xdr:rowOff>7620</xdr:rowOff>
    </xdr:to>
    <xdr:sp macro="" textlink="">
      <xdr:nvSpPr>
        <xdr:cNvPr id="28" name="Flecha arriba 27">
          <a:hlinkClick xmlns:r="http://schemas.openxmlformats.org/officeDocument/2006/relationships" r:id="rId9" tooltip="Ir al inicio del documento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6979920" y="121920"/>
          <a:ext cx="12039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4</xdr:col>
      <xdr:colOff>251460</xdr:colOff>
      <xdr:row>1</xdr:row>
      <xdr:rowOff>76200</xdr:rowOff>
    </xdr:from>
    <xdr:to>
      <xdr:col>12</xdr:col>
      <xdr:colOff>381000</xdr:colOff>
      <xdr:row>2</xdr:row>
      <xdr:rowOff>76200</xdr:rowOff>
    </xdr:to>
    <xdr:sp macro="" textlink="">
      <xdr:nvSpPr>
        <xdr:cNvPr id="46" name="Rectángulo redondead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7078980" y="518160"/>
          <a:ext cx="5128260" cy="93726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Nota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UCI: Al c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olocar nombre de la unidad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administrativa y el código, 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de forma automatica se registra en algunos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apartados del manual.</a:t>
          </a:r>
          <a:endParaRPr lang="es-CR" sz="8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205740</xdr:colOff>
      <xdr:row>8</xdr:row>
      <xdr:rowOff>152400</xdr:rowOff>
    </xdr:from>
    <xdr:to>
      <xdr:col>12</xdr:col>
      <xdr:colOff>335280</xdr:colOff>
      <xdr:row>10</xdr:row>
      <xdr:rowOff>182880</xdr:rowOff>
    </xdr:to>
    <xdr:sp macro="" textlink="">
      <xdr:nvSpPr>
        <xdr:cNvPr id="48" name="Rectángulo redondead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7033260" y="3985260"/>
          <a:ext cx="5128260" cy="83820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Nota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UCI: Una vez modificado el código del botón del procedimiento y de la pestaña respectiva, se debe realizar el hipervinculos correspondiente.</a:t>
          </a:r>
          <a:endParaRPr lang="es-CR" sz="8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23" name="Rectángulo redondeado 22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75334" y="8660"/>
          <a:ext cx="724497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24" name="Rectángulo redondeado 23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3452686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25" name="Rectángulo redondeado 24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5314365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26" name="Rectángulo redondeado 25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6384604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27" name="Rectángulo redondeado 26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1008173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28" name="Rectángulo redondeado 27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2221472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30" name="Rectángulo redondeado 29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4638675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83820</xdr:colOff>
      <xdr:row>1</xdr:row>
      <xdr:rowOff>68580</xdr:rowOff>
    </xdr:from>
    <xdr:to>
      <xdr:col>12</xdr:col>
      <xdr:colOff>495300</xdr:colOff>
      <xdr:row>1</xdr:row>
      <xdr:rowOff>396240</xdr:rowOff>
    </xdr:to>
    <xdr:sp macro="" textlink="">
      <xdr:nvSpPr>
        <xdr:cNvPr id="11" name="Flecha arriba 10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771906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525780</xdr:colOff>
      <xdr:row>1</xdr:row>
      <xdr:rowOff>38100</xdr:rowOff>
    </xdr:from>
    <xdr:to>
      <xdr:col>9</xdr:col>
      <xdr:colOff>152400</xdr:colOff>
      <xdr:row>1</xdr:row>
      <xdr:rowOff>365760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7566660" y="381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525780</xdr:colOff>
      <xdr:row>1</xdr:row>
      <xdr:rowOff>38100</xdr:rowOff>
    </xdr:from>
    <xdr:to>
      <xdr:col>9</xdr:col>
      <xdr:colOff>449580</xdr:colOff>
      <xdr:row>1</xdr:row>
      <xdr:rowOff>365760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7566660" y="38100"/>
          <a:ext cx="117348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175260</xdr:colOff>
      <xdr:row>1</xdr:row>
      <xdr:rowOff>76200</xdr:rowOff>
    </xdr:from>
    <xdr:to>
      <xdr:col>5</xdr:col>
      <xdr:colOff>937260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776478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75334" y="8660"/>
          <a:ext cx="7911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/>
      </xdr:nvSpPr>
      <xdr:spPr>
        <a:xfrm>
          <a:off x="3519361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/>
      </xdr:nvSpPr>
      <xdr:spPr>
        <a:xfrm>
          <a:off x="5381040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/>
      </xdr:nvSpPr>
      <xdr:spPr>
        <a:xfrm>
          <a:off x="6451279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107484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2288147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22" name="Rectángulo redondeado 21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/>
      </xdr:nvSpPr>
      <xdr:spPr>
        <a:xfrm>
          <a:off x="4705350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114300</xdr:colOff>
      <xdr:row>1</xdr:row>
      <xdr:rowOff>53340</xdr:rowOff>
    </xdr:from>
    <xdr:to>
      <xdr:col>12</xdr:col>
      <xdr:colOff>525780</xdr:colOff>
      <xdr:row>1</xdr:row>
      <xdr:rowOff>381000</xdr:rowOff>
    </xdr:to>
    <xdr:sp macro="" textlink="">
      <xdr:nvSpPr>
        <xdr:cNvPr id="11" name="Flecha arriba 10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7749540" y="5334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439271</xdr:colOff>
      <xdr:row>1</xdr:row>
      <xdr:rowOff>71718</xdr:rowOff>
    </xdr:from>
    <xdr:to>
      <xdr:col>9</xdr:col>
      <xdr:colOff>57822</xdr:colOff>
      <xdr:row>2</xdr:row>
      <xdr:rowOff>13896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7467600" y="71718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439271</xdr:colOff>
      <xdr:row>1</xdr:row>
      <xdr:rowOff>71718</xdr:rowOff>
    </xdr:from>
    <xdr:to>
      <xdr:col>9</xdr:col>
      <xdr:colOff>349624</xdr:colOff>
      <xdr:row>2</xdr:row>
      <xdr:rowOff>13896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7467600" y="71718"/>
          <a:ext cx="1165412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68580</xdr:rowOff>
    </xdr:from>
    <xdr:to>
      <xdr:col>5</xdr:col>
      <xdr:colOff>929640</xdr:colOff>
      <xdr:row>2</xdr:row>
      <xdr:rowOff>15240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775716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75334" y="8660"/>
          <a:ext cx="7911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/>
      </xdr:nvSpPr>
      <xdr:spPr>
        <a:xfrm>
          <a:off x="3519361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/>
      </xdr:nvSpPr>
      <xdr:spPr>
        <a:xfrm>
          <a:off x="5381040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/>
      </xdr:nvSpPr>
      <xdr:spPr>
        <a:xfrm>
          <a:off x="6451279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107484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/>
      </xdr:nvSpPr>
      <xdr:spPr>
        <a:xfrm>
          <a:off x="2288147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22" name="Rectángulo redondeado 21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4705350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99060</xdr:colOff>
      <xdr:row>1</xdr:row>
      <xdr:rowOff>91440</xdr:rowOff>
    </xdr:from>
    <xdr:to>
      <xdr:col>12</xdr:col>
      <xdr:colOff>510540</xdr:colOff>
      <xdr:row>1</xdr:row>
      <xdr:rowOff>419100</xdr:rowOff>
    </xdr:to>
    <xdr:sp macro="" textlink="">
      <xdr:nvSpPr>
        <xdr:cNvPr id="11" name="Flecha arriba 10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7734300" y="9144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434340</xdr:colOff>
      <xdr:row>1</xdr:row>
      <xdr:rowOff>68580</xdr:rowOff>
    </xdr:from>
    <xdr:to>
      <xdr:col>9</xdr:col>
      <xdr:colOff>60960</xdr:colOff>
      <xdr:row>2</xdr:row>
      <xdr:rowOff>15240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747522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765195</xdr:colOff>
      <xdr:row>7</xdr:row>
      <xdr:rowOff>3551250</xdr:rowOff>
    </xdr:from>
    <xdr:to>
      <xdr:col>0</xdr:col>
      <xdr:colOff>787200</xdr:colOff>
      <xdr:row>7</xdr:row>
      <xdr:rowOff>3838035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74720" y="8704080"/>
          <a:ext cx="56160" cy="277200"/>
        </a:xfrm>
        <a:custGeom>
          <a:avLst/>
          <a:gdLst/>
          <a:ahLst/>
          <a:cxnLst/>
          <a:rect l="l" t="t" r="r" b="b"/>
          <a:pathLst>
            <a:path w="15" h="93">
              <a:moveTo>
                <a:pt x="0" y="0"/>
              </a:moveTo>
              <a:lnTo>
                <a:pt x="9" y="37"/>
              </a:lnTo>
              <a:lnTo>
                <a:pt x="9" y="40"/>
              </a:lnTo>
              <a:lnTo>
                <a:pt x="15" y="93"/>
              </a:lnTo>
              <a:lnTo>
                <a:pt x="5" y="49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1229280</xdr:colOff>
      <xdr:row>13</xdr:row>
      <xdr:rowOff>31264</xdr:rowOff>
    </xdr:from>
    <xdr:to>
      <xdr:col>0</xdr:col>
      <xdr:colOff>1254840</xdr:colOff>
      <xdr:row>13</xdr:row>
      <xdr:rowOff>155824</xdr:rowOff>
    </xdr:to>
    <xdr:sp macro="" textlink="">
      <xdr:nvSpPr>
        <xdr:cNvPr id="13" name="CustomShape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272960" y="10071720"/>
          <a:ext cx="25560" cy="124560"/>
        </a:xfrm>
        <a:custGeom>
          <a:avLst/>
          <a:gdLst/>
          <a:ahLst/>
          <a:cxnLst/>
          <a:rect l="l" t="t" r="r" b="b"/>
          <a:pathLst>
            <a:path w="7" h="42">
              <a:moveTo>
                <a:pt x="0" y="0"/>
              </a:moveTo>
              <a:lnTo>
                <a:pt x="6" y="17"/>
              </a:lnTo>
              <a:lnTo>
                <a:pt x="7" y="42"/>
              </a:lnTo>
              <a:lnTo>
                <a:pt x="6" y="39"/>
              </a:lnTo>
              <a:lnTo>
                <a:pt x="0" y="23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1076354</xdr:colOff>
      <xdr:row>7</xdr:row>
      <xdr:rowOff>229192</xdr:rowOff>
    </xdr:from>
    <xdr:to>
      <xdr:col>2</xdr:col>
      <xdr:colOff>1043130</xdr:colOff>
      <xdr:row>7</xdr:row>
      <xdr:rowOff>3166927</xdr:rowOff>
    </xdr:to>
    <xdr:pic>
      <xdr:nvPicPr>
        <xdr:cNvPr id="27" name="Imagen 30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76354" y="5664045"/>
          <a:ext cx="4211564" cy="293773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434340</xdr:colOff>
      <xdr:row>1</xdr:row>
      <xdr:rowOff>68580</xdr:rowOff>
    </xdr:from>
    <xdr:to>
      <xdr:col>9</xdr:col>
      <xdr:colOff>381000</xdr:colOff>
      <xdr:row>2</xdr:row>
      <xdr:rowOff>15240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747522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76200</xdr:rowOff>
    </xdr:from>
    <xdr:to>
      <xdr:col>5</xdr:col>
      <xdr:colOff>929640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775716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/>
      </xdr:nvSpPr>
      <xdr:spPr>
        <a:xfrm>
          <a:off x="75334" y="8660"/>
          <a:ext cx="7911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/>
      </xdr:nvSpPr>
      <xdr:spPr>
        <a:xfrm>
          <a:off x="3519361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/>
      </xdr:nvSpPr>
      <xdr:spPr>
        <a:xfrm>
          <a:off x="5381040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/>
      </xdr:nvSpPr>
      <xdr:spPr>
        <a:xfrm>
          <a:off x="6451279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>
        <a:xfrm>
          <a:off x="107484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/>
      </xdr:nvSpPr>
      <xdr:spPr>
        <a:xfrm>
          <a:off x="2288147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22" name="Rectángulo redondeado 21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/>
      </xdr:nvSpPr>
      <xdr:spPr>
        <a:xfrm>
          <a:off x="4705350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114300</xdr:colOff>
      <xdr:row>1</xdr:row>
      <xdr:rowOff>91440</xdr:rowOff>
    </xdr:from>
    <xdr:to>
      <xdr:col>12</xdr:col>
      <xdr:colOff>525780</xdr:colOff>
      <xdr:row>1</xdr:row>
      <xdr:rowOff>419100</xdr:rowOff>
    </xdr:to>
    <xdr:sp macro="" textlink="">
      <xdr:nvSpPr>
        <xdr:cNvPr id="11" name="Flecha arriba 10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7749540" y="9144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7620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742188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381000</xdr:colOff>
      <xdr:row>1</xdr:row>
      <xdr:rowOff>76200</xdr:rowOff>
    </xdr:from>
    <xdr:to>
      <xdr:col>9</xdr:col>
      <xdr:colOff>297180</xdr:colOff>
      <xdr:row>2</xdr:row>
      <xdr:rowOff>22860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7421880" y="76200"/>
          <a:ext cx="11658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129540</xdr:colOff>
      <xdr:row>1</xdr:row>
      <xdr:rowOff>45720</xdr:rowOff>
    </xdr:from>
    <xdr:to>
      <xdr:col>5</xdr:col>
      <xdr:colOff>891540</xdr:colOff>
      <xdr:row>1</xdr:row>
      <xdr:rowOff>373380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>
          <a:off x="7719060" y="4572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/>
      </xdr:nvSpPr>
      <xdr:spPr>
        <a:xfrm>
          <a:off x="75334" y="8660"/>
          <a:ext cx="7911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>
        <a:xfrm>
          <a:off x="3519361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>
          <a:off x="5381040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6451279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107484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>
        <a:xfrm>
          <a:off x="2288147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22" name="Rectángulo redondeado 21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/>
      </xdr:nvSpPr>
      <xdr:spPr>
        <a:xfrm>
          <a:off x="4705350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99060</xdr:colOff>
      <xdr:row>1</xdr:row>
      <xdr:rowOff>76200</xdr:rowOff>
    </xdr:from>
    <xdr:to>
      <xdr:col>12</xdr:col>
      <xdr:colOff>510540</xdr:colOff>
      <xdr:row>1</xdr:row>
      <xdr:rowOff>403860</xdr:rowOff>
    </xdr:to>
    <xdr:sp macro="" textlink="">
      <xdr:nvSpPr>
        <xdr:cNvPr id="11" name="Flecha arriba 10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773430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464820</xdr:colOff>
      <xdr:row>1</xdr:row>
      <xdr:rowOff>76200</xdr:rowOff>
    </xdr:from>
    <xdr:to>
      <xdr:col>9</xdr:col>
      <xdr:colOff>91440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>
        <a:xfrm>
          <a:off x="750570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464820</xdr:colOff>
      <xdr:row>1</xdr:row>
      <xdr:rowOff>76200</xdr:rowOff>
    </xdr:from>
    <xdr:to>
      <xdr:col>9</xdr:col>
      <xdr:colOff>388620</xdr:colOff>
      <xdr:row>2</xdr:row>
      <xdr:rowOff>22860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7505700" y="76200"/>
          <a:ext cx="117348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768096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0</xdr:rowOff>
    </xdr:from>
    <xdr:to>
      <xdr:col>0</xdr:col>
      <xdr:colOff>1001550</xdr:colOff>
      <xdr:row>1</xdr:row>
      <xdr:rowOff>360000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209550" y="0"/>
          <a:ext cx="792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1513094</xdr:colOff>
      <xdr:row>1</xdr:row>
      <xdr:rowOff>0</xdr:rowOff>
    </xdr:from>
    <xdr:to>
      <xdr:col>2</xdr:col>
      <xdr:colOff>545219</xdr:colOff>
      <xdr:row>1</xdr:row>
      <xdr:rowOff>360000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3560969" y="0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3</xdr:col>
      <xdr:colOff>154262</xdr:colOff>
      <xdr:row>0</xdr:row>
      <xdr:rowOff>2624</xdr:rowOff>
    </xdr:from>
    <xdr:to>
      <xdr:col>3</xdr:col>
      <xdr:colOff>943460</xdr:colOff>
      <xdr:row>1</xdr:row>
      <xdr:rowOff>362624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633938" y="2624"/>
          <a:ext cx="789198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1084863</xdr:colOff>
      <xdr:row>0</xdr:row>
      <xdr:rowOff>7363</xdr:rowOff>
    </xdr:from>
    <xdr:to>
      <xdr:col>4</xdr:col>
      <xdr:colOff>498539</xdr:colOff>
      <xdr:row>1</xdr:row>
      <xdr:rowOff>367363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6564539" y="7363"/>
          <a:ext cx="792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1119716</xdr:colOff>
      <xdr:row>1</xdr:row>
      <xdr:rowOff>0</xdr:rowOff>
    </xdr:from>
    <xdr:to>
      <xdr:col>1</xdr:col>
      <xdr:colOff>151841</xdr:colOff>
      <xdr:row>1</xdr:row>
      <xdr:rowOff>360000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119716" y="0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298127</xdr:colOff>
      <xdr:row>1</xdr:row>
      <xdr:rowOff>8422</xdr:rowOff>
    </xdr:from>
    <xdr:to>
      <xdr:col>1</xdr:col>
      <xdr:colOff>1378127</xdr:colOff>
      <xdr:row>1</xdr:row>
      <xdr:rowOff>368422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2346002" y="8422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638736</xdr:colOff>
      <xdr:row>0</xdr:row>
      <xdr:rowOff>0</xdr:rowOff>
    </xdr:from>
    <xdr:to>
      <xdr:col>3</xdr:col>
      <xdr:colOff>49611</xdr:colOff>
      <xdr:row>1</xdr:row>
      <xdr:rowOff>362624</xdr:rowOff>
    </xdr:to>
    <xdr:sp macro="" textlink="">
      <xdr:nvSpPr>
        <xdr:cNvPr id="27" name="Rectángulo redondeado 26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4740089" y="0"/>
          <a:ext cx="789198" cy="362624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206189</xdr:colOff>
      <xdr:row>2</xdr:row>
      <xdr:rowOff>403412</xdr:rowOff>
    </xdr:from>
    <xdr:to>
      <xdr:col>5</xdr:col>
      <xdr:colOff>773655</xdr:colOff>
      <xdr:row>2</xdr:row>
      <xdr:rowOff>731072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7252448" y="842683"/>
          <a:ext cx="12039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/>
      </xdr:nvSpPr>
      <xdr:spPr>
        <a:xfrm>
          <a:off x="75334" y="8660"/>
          <a:ext cx="7911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>
        <a:xfrm>
          <a:off x="3519361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>
        <a:xfrm>
          <a:off x="5381040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>
        <a:xfrm>
          <a:off x="6451279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>
        <a:xfrm>
          <a:off x="107484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>
        <a:xfrm>
          <a:off x="2288147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22" name="Rectángulo redondeado 21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SpPr/>
      </xdr:nvSpPr>
      <xdr:spPr>
        <a:xfrm>
          <a:off x="4705350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160020</xdr:colOff>
      <xdr:row>1</xdr:row>
      <xdr:rowOff>83820</xdr:rowOff>
    </xdr:from>
    <xdr:to>
      <xdr:col>12</xdr:col>
      <xdr:colOff>571500</xdr:colOff>
      <xdr:row>1</xdr:row>
      <xdr:rowOff>411480</xdr:rowOff>
    </xdr:to>
    <xdr:sp macro="" textlink="">
      <xdr:nvSpPr>
        <xdr:cNvPr id="11" name="Flecha arriba 10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>
          <a:off x="7795260" y="8382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350520</xdr:colOff>
      <xdr:row>1</xdr:row>
      <xdr:rowOff>91440</xdr:rowOff>
    </xdr:from>
    <xdr:to>
      <xdr:col>8</xdr:col>
      <xdr:colOff>762000</xdr:colOff>
      <xdr:row>2</xdr:row>
      <xdr:rowOff>38100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/>
      </xdr:nvSpPr>
      <xdr:spPr>
        <a:xfrm>
          <a:off x="7391400" y="9144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350520</xdr:colOff>
      <xdr:row>1</xdr:row>
      <xdr:rowOff>91440</xdr:rowOff>
    </xdr:from>
    <xdr:to>
      <xdr:col>9</xdr:col>
      <xdr:colOff>281940</xdr:colOff>
      <xdr:row>2</xdr:row>
      <xdr:rowOff>38100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/>
      </xdr:nvSpPr>
      <xdr:spPr>
        <a:xfrm>
          <a:off x="7391400" y="9144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160020</xdr:colOff>
      <xdr:row>1</xdr:row>
      <xdr:rowOff>76200</xdr:rowOff>
    </xdr:from>
    <xdr:to>
      <xdr:col>5</xdr:col>
      <xdr:colOff>922020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>
        <a:xfrm>
          <a:off x="774954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/>
      </xdr:nvSpPr>
      <xdr:spPr>
        <a:xfrm>
          <a:off x="75334" y="8660"/>
          <a:ext cx="7911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SpPr/>
      </xdr:nvSpPr>
      <xdr:spPr>
        <a:xfrm>
          <a:off x="3519361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/>
      </xdr:nvSpPr>
      <xdr:spPr>
        <a:xfrm>
          <a:off x="5381040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SpPr/>
      </xdr:nvSpPr>
      <xdr:spPr>
        <a:xfrm>
          <a:off x="6451279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/>
      </xdr:nvSpPr>
      <xdr:spPr>
        <a:xfrm>
          <a:off x="107484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/>
      </xdr:nvSpPr>
      <xdr:spPr>
        <a:xfrm>
          <a:off x="2288147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22" name="Rectángulo redondeado 21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/>
      </xdr:nvSpPr>
      <xdr:spPr>
        <a:xfrm>
          <a:off x="4705350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68580</xdr:colOff>
      <xdr:row>1</xdr:row>
      <xdr:rowOff>76200</xdr:rowOff>
    </xdr:from>
    <xdr:to>
      <xdr:col>12</xdr:col>
      <xdr:colOff>480060</xdr:colOff>
      <xdr:row>1</xdr:row>
      <xdr:rowOff>403860</xdr:rowOff>
    </xdr:to>
    <xdr:sp macro="" textlink="">
      <xdr:nvSpPr>
        <xdr:cNvPr id="11" name="Flecha arriba 10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/>
      </xdr:nvSpPr>
      <xdr:spPr>
        <a:xfrm>
          <a:off x="770382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396240</xdr:colOff>
      <xdr:row>1</xdr:row>
      <xdr:rowOff>76200</xdr:rowOff>
    </xdr:from>
    <xdr:to>
      <xdr:col>9</xdr:col>
      <xdr:colOff>22860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/>
      </xdr:nvSpPr>
      <xdr:spPr>
        <a:xfrm>
          <a:off x="743712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396240</xdr:colOff>
      <xdr:row>1</xdr:row>
      <xdr:rowOff>76200</xdr:rowOff>
    </xdr:from>
    <xdr:to>
      <xdr:col>9</xdr:col>
      <xdr:colOff>335280</xdr:colOff>
      <xdr:row>2</xdr:row>
      <xdr:rowOff>22860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>
        <a:xfrm>
          <a:off x="7437120" y="76200"/>
          <a:ext cx="118872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68580</xdr:rowOff>
    </xdr:from>
    <xdr:to>
      <xdr:col>5</xdr:col>
      <xdr:colOff>853440</xdr:colOff>
      <xdr:row>2</xdr:row>
      <xdr:rowOff>15240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/>
      </xdr:nvSpPr>
      <xdr:spPr>
        <a:xfrm>
          <a:off x="768096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SpPr/>
      </xdr:nvSpPr>
      <xdr:spPr>
        <a:xfrm>
          <a:off x="75334" y="8660"/>
          <a:ext cx="7911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SpPr/>
      </xdr:nvSpPr>
      <xdr:spPr>
        <a:xfrm>
          <a:off x="3519361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SpPr/>
      </xdr:nvSpPr>
      <xdr:spPr>
        <a:xfrm>
          <a:off x="5381040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SpPr/>
      </xdr:nvSpPr>
      <xdr:spPr>
        <a:xfrm>
          <a:off x="6451279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600-000013000000}"/>
            </a:ext>
          </a:extLst>
        </xdr:cNvPr>
        <xdr:cNvSpPr/>
      </xdr:nvSpPr>
      <xdr:spPr>
        <a:xfrm>
          <a:off x="107484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600-000014000000}"/>
            </a:ext>
          </a:extLst>
        </xdr:cNvPr>
        <xdr:cNvSpPr/>
      </xdr:nvSpPr>
      <xdr:spPr>
        <a:xfrm>
          <a:off x="2288147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22" name="Rectángulo redondeado 21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SpPr/>
      </xdr:nvSpPr>
      <xdr:spPr>
        <a:xfrm>
          <a:off x="4705350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144780</xdr:colOff>
      <xdr:row>1</xdr:row>
      <xdr:rowOff>99060</xdr:rowOff>
    </xdr:from>
    <xdr:to>
      <xdr:col>12</xdr:col>
      <xdr:colOff>556260</xdr:colOff>
      <xdr:row>1</xdr:row>
      <xdr:rowOff>426720</xdr:rowOff>
    </xdr:to>
    <xdr:sp macro="" textlink="">
      <xdr:nvSpPr>
        <xdr:cNvPr id="11" name="Flecha arriba 10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/>
      </xdr:nvSpPr>
      <xdr:spPr>
        <a:xfrm>
          <a:off x="7780020" y="9906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45720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/>
      </xdr:nvSpPr>
      <xdr:spPr>
        <a:xfrm>
          <a:off x="745998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49129</xdr:colOff>
      <xdr:row>1</xdr:row>
      <xdr:rowOff>0</xdr:rowOff>
    </xdr:from>
    <xdr:to>
      <xdr:col>3</xdr:col>
      <xdr:colOff>100296</xdr:colOff>
      <xdr:row>1</xdr:row>
      <xdr:rowOff>358372</xdr:rowOff>
    </xdr:to>
    <xdr:sp macro="" textlink="">
      <xdr:nvSpPr>
        <xdr:cNvPr id="8" name="Rectángulo redondeado 7">
          <a:hlinkClick xmlns:r="http://schemas.openxmlformats.org/officeDocument/2006/relationships" r:id="rId1" tooltip="Ir a Portada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49129" y="0"/>
          <a:ext cx="794117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1049711</xdr:colOff>
      <xdr:row>1</xdr:row>
      <xdr:rowOff>0</xdr:rowOff>
    </xdr:from>
    <xdr:to>
      <xdr:col>5</xdr:col>
      <xdr:colOff>550352</xdr:colOff>
      <xdr:row>1</xdr:row>
      <xdr:rowOff>358372</xdr:rowOff>
    </xdr:to>
    <xdr:sp macro="" textlink="">
      <xdr:nvSpPr>
        <xdr:cNvPr id="9" name="Rectángulo redondeado 8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3373811" y="0"/>
          <a:ext cx="1081791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1394355</xdr:colOff>
      <xdr:row>0</xdr:row>
      <xdr:rowOff>0</xdr:rowOff>
    </xdr:from>
    <xdr:to>
      <xdr:col>6</xdr:col>
      <xdr:colOff>605205</xdr:colOff>
      <xdr:row>1</xdr:row>
      <xdr:rowOff>358372</xdr:rowOff>
    </xdr:to>
    <xdr:sp macro="" textlink="">
      <xdr:nvSpPr>
        <xdr:cNvPr id="10" name="Rectángulo redondeado 9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299605" y="0"/>
          <a:ext cx="792000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7</xdr:col>
      <xdr:colOff>34024</xdr:colOff>
      <xdr:row>0</xdr:row>
      <xdr:rowOff>0</xdr:rowOff>
    </xdr:from>
    <xdr:to>
      <xdr:col>8</xdr:col>
      <xdr:colOff>109613</xdr:colOff>
      <xdr:row>1</xdr:row>
      <xdr:rowOff>358372</xdr:rowOff>
    </xdr:to>
    <xdr:sp macro="" textlink="">
      <xdr:nvSpPr>
        <xdr:cNvPr id="11" name="Rectángulo redondeado 10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234799" y="0"/>
          <a:ext cx="789964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3</xdr:col>
      <xdr:colOff>182847</xdr:colOff>
      <xdr:row>1</xdr:row>
      <xdr:rowOff>8954</xdr:rowOff>
    </xdr:from>
    <xdr:to>
      <xdr:col>3</xdr:col>
      <xdr:colOff>1262847</xdr:colOff>
      <xdr:row>1</xdr:row>
      <xdr:rowOff>367326</xdr:rowOff>
    </xdr:to>
    <xdr:sp macro="" textlink="">
      <xdr:nvSpPr>
        <xdr:cNvPr id="12" name="Rectángulo redondeado 11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925797" y="8954"/>
          <a:ext cx="1080000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1428183</xdr:colOff>
      <xdr:row>1</xdr:row>
      <xdr:rowOff>15997</xdr:rowOff>
    </xdr:from>
    <xdr:to>
      <xdr:col>4</xdr:col>
      <xdr:colOff>928824</xdr:colOff>
      <xdr:row>1</xdr:row>
      <xdr:rowOff>374369</xdr:rowOff>
    </xdr:to>
    <xdr:sp macro="" textlink="">
      <xdr:nvSpPr>
        <xdr:cNvPr id="13" name="Rectángulo redondeado 12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171133" y="15997"/>
          <a:ext cx="1081791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685800</xdr:colOff>
      <xdr:row>0</xdr:row>
      <xdr:rowOff>0</xdr:rowOff>
    </xdr:from>
    <xdr:to>
      <xdr:col>5</xdr:col>
      <xdr:colOff>1285875</xdr:colOff>
      <xdr:row>1</xdr:row>
      <xdr:rowOff>333375</xdr:rowOff>
    </xdr:to>
    <xdr:sp macro="" textlink="">
      <xdr:nvSpPr>
        <xdr:cNvPr id="15" name="Rectángulo redondeado 14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4591050" y="0"/>
          <a:ext cx="600075" cy="33337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8</xdr:col>
      <xdr:colOff>304800</xdr:colOff>
      <xdr:row>1</xdr:row>
      <xdr:rowOff>53340</xdr:rowOff>
    </xdr:from>
    <xdr:to>
      <xdr:col>10</xdr:col>
      <xdr:colOff>45720</xdr:colOff>
      <xdr:row>1</xdr:row>
      <xdr:rowOff>381000</xdr:rowOff>
    </xdr:to>
    <xdr:sp macro="" textlink="">
      <xdr:nvSpPr>
        <xdr:cNvPr id="16" name="Flecha arriba 15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7078980" y="53340"/>
          <a:ext cx="12039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  <xdr:twoCellAnchor>
    <xdr:from>
      <xdr:col>7</xdr:col>
      <xdr:colOff>259080</xdr:colOff>
      <xdr:row>7</xdr:row>
      <xdr:rowOff>30480</xdr:rowOff>
    </xdr:from>
    <xdr:to>
      <xdr:col>14</xdr:col>
      <xdr:colOff>266700</xdr:colOff>
      <xdr:row>8</xdr:row>
      <xdr:rowOff>190732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6301740" y="1691640"/>
          <a:ext cx="5128260" cy="358372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Nota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UCI: 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El número de pácgina lo registra la UCI</a:t>
          </a:r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7</xdr:col>
      <xdr:colOff>304800</xdr:colOff>
      <xdr:row>11</xdr:row>
      <xdr:rowOff>38100</xdr:rowOff>
    </xdr:from>
    <xdr:to>
      <xdr:col>14</xdr:col>
      <xdr:colOff>327660</xdr:colOff>
      <xdr:row>14</xdr:row>
      <xdr:rowOff>129540</xdr:rowOff>
    </xdr:to>
    <xdr:sp macro="" textlink="">
      <xdr:nvSpPr>
        <xdr:cNvPr id="17" name="Rectángulo redondeado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6347460" y="2491740"/>
          <a:ext cx="5143500" cy="68580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Nota</a:t>
          </a:r>
          <a:r>
            <a:rPr lang="es-CR" sz="1200" b="1" i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UCI: 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Al completar el apartado 1.2 Detalle de procedimientos y la información de este apartado se completa de forma automatica.</a:t>
          </a:r>
        </a:p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Ocultar las líneas que no se utilizan.</a:t>
          </a:r>
        </a:p>
      </xdr:txBody>
    </xdr:sp>
    <xdr:clientData/>
  </xdr:twoCellAnchor>
  <xdr:twoCellAnchor>
    <xdr:from>
      <xdr:col>7</xdr:col>
      <xdr:colOff>281940</xdr:colOff>
      <xdr:row>20</xdr:row>
      <xdr:rowOff>45720</xdr:rowOff>
    </xdr:from>
    <xdr:to>
      <xdr:col>14</xdr:col>
      <xdr:colOff>304800</xdr:colOff>
      <xdr:row>24</xdr:row>
      <xdr:rowOff>7620</xdr:rowOff>
    </xdr:to>
    <xdr:sp macro="" textlink="">
      <xdr:nvSpPr>
        <xdr:cNvPr id="18" name="Rectángulo redondeado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6324600" y="4282440"/>
          <a:ext cx="5143500" cy="754380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Nota</a:t>
          </a:r>
          <a:r>
            <a:rPr lang="es-CR" sz="1200" b="1" i="1" baseline="0">
              <a:latin typeface="Arial" panose="020B0604020202020204" pitchFamily="34" charset="0"/>
              <a:cs typeface="Arial" panose="020B0604020202020204" pitchFamily="34" charset="0"/>
            </a:rPr>
            <a:t> UCI: </a:t>
          </a:r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Completar el apartado 3. ITG y la información de este apartado se completa de forma automatica.</a:t>
          </a:r>
        </a:p>
        <a:p>
          <a:pPr algn="l"/>
          <a:r>
            <a:rPr lang="es-CR" sz="1200" b="1" i="1">
              <a:latin typeface="Arial" panose="020B0604020202020204" pitchFamily="34" charset="0"/>
              <a:cs typeface="Arial" panose="020B0604020202020204" pitchFamily="34" charset="0"/>
            </a:rPr>
            <a:t>Ocultar las líneas que no se utilizan</a:t>
          </a:r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419100</xdr:colOff>
      <xdr:row>1</xdr:row>
      <xdr:rowOff>76200</xdr:rowOff>
    </xdr:from>
    <xdr:to>
      <xdr:col>9</xdr:col>
      <xdr:colOff>350520</xdr:colOff>
      <xdr:row>2</xdr:row>
      <xdr:rowOff>22860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/>
      </xdr:nvSpPr>
      <xdr:spPr>
        <a:xfrm>
          <a:off x="7459980" y="7620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167640</xdr:colOff>
      <xdr:row>1</xdr:row>
      <xdr:rowOff>91440</xdr:rowOff>
    </xdr:from>
    <xdr:to>
      <xdr:col>5</xdr:col>
      <xdr:colOff>929640</xdr:colOff>
      <xdr:row>2</xdr:row>
      <xdr:rowOff>38100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/>
      </xdr:nvSpPr>
      <xdr:spPr>
        <a:xfrm>
          <a:off x="7757160" y="9144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15" name="Rectángulo redondeado 14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A00-00000F000000}"/>
            </a:ext>
          </a:extLst>
        </xdr:cNvPr>
        <xdr:cNvSpPr/>
      </xdr:nvSpPr>
      <xdr:spPr>
        <a:xfrm>
          <a:off x="75334" y="8660"/>
          <a:ext cx="7911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16" name="Rectángulo redondeado 15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SpPr/>
      </xdr:nvSpPr>
      <xdr:spPr>
        <a:xfrm>
          <a:off x="3519361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17" name="Rectángulo redondeado 16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A00-000011000000}"/>
            </a:ext>
          </a:extLst>
        </xdr:cNvPr>
        <xdr:cNvSpPr/>
      </xdr:nvSpPr>
      <xdr:spPr>
        <a:xfrm>
          <a:off x="5381040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18" name="Rectángulo redondeado 17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SpPr/>
      </xdr:nvSpPr>
      <xdr:spPr>
        <a:xfrm>
          <a:off x="6451279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19" name="Rectángulo redondeado 18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A00-000013000000}"/>
            </a:ext>
          </a:extLst>
        </xdr:cNvPr>
        <xdr:cNvSpPr/>
      </xdr:nvSpPr>
      <xdr:spPr>
        <a:xfrm>
          <a:off x="107484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20" name="Rectángulo redondeado 19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A00-000014000000}"/>
            </a:ext>
          </a:extLst>
        </xdr:cNvPr>
        <xdr:cNvSpPr/>
      </xdr:nvSpPr>
      <xdr:spPr>
        <a:xfrm>
          <a:off x="2288147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22" name="Rectángulo redondeado 21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A00-000016000000}"/>
            </a:ext>
          </a:extLst>
        </xdr:cNvPr>
        <xdr:cNvSpPr/>
      </xdr:nvSpPr>
      <xdr:spPr>
        <a:xfrm>
          <a:off x="4705350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60960</xdr:colOff>
      <xdr:row>1</xdr:row>
      <xdr:rowOff>106680</xdr:rowOff>
    </xdr:from>
    <xdr:to>
      <xdr:col>12</xdr:col>
      <xdr:colOff>472440</xdr:colOff>
      <xdr:row>1</xdr:row>
      <xdr:rowOff>434340</xdr:rowOff>
    </xdr:to>
    <xdr:sp macro="" textlink="">
      <xdr:nvSpPr>
        <xdr:cNvPr id="11" name="Flecha arriba 10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SpPr/>
      </xdr:nvSpPr>
      <xdr:spPr>
        <a:xfrm>
          <a:off x="7696200" y="1066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106680</xdr:rowOff>
    </xdr:from>
    <xdr:to>
      <xdr:col>9</xdr:col>
      <xdr:colOff>121920</xdr:colOff>
      <xdr:row>2</xdr:row>
      <xdr:rowOff>53340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/>
      </xdr:nvSpPr>
      <xdr:spPr>
        <a:xfrm>
          <a:off x="7620000" y="1066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352594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541238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654168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>
        <a:xfrm>
          <a:off x="103189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/>
      </xdr:nvSpPr>
      <xdr:spPr>
        <a:xfrm>
          <a:off x="226996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/>
      </xdr:nvSpPr>
      <xdr:spPr>
        <a:xfrm>
          <a:off x="473669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495300</xdr:colOff>
      <xdr:row>1</xdr:row>
      <xdr:rowOff>106680</xdr:rowOff>
    </xdr:from>
    <xdr:to>
      <xdr:col>9</xdr:col>
      <xdr:colOff>426720</xdr:colOff>
      <xdr:row>2</xdr:row>
      <xdr:rowOff>53340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/>
      </xdr:nvSpPr>
      <xdr:spPr>
        <a:xfrm>
          <a:off x="7620000" y="106680"/>
          <a:ext cx="118110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3810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34154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60960</xdr:rowOff>
    </xdr:from>
    <xdr:to>
      <xdr:col>5</xdr:col>
      <xdr:colOff>853440</xdr:colOff>
      <xdr:row>2</xdr:row>
      <xdr:rowOff>7620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/>
      </xdr:nvSpPr>
      <xdr:spPr>
        <a:xfrm>
          <a:off x="7680960" y="6096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479792</xdr:colOff>
      <xdr:row>1</xdr:row>
      <xdr:rowOff>358372</xdr:rowOff>
    </xdr:to>
    <xdr:sp macro="" textlink="">
      <xdr:nvSpPr>
        <xdr:cNvPr id="2" name="Rectángulo redondeado 1">
          <a:hlinkClick xmlns:r="http://schemas.openxmlformats.org/officeDocument/2006/relationships" r:id="rId1" tooltip="Ir a Portada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0" y="0"/>
          <a:ext cx="794117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3</xdr:col>
      <xdr:colOff>610057</xdr:colOff>
      <xdr:row>0</xdr:row>
      <xdr:rowOff>0</xdr:rowOff>
    </xdr:from>
    <xdr:to>
      <xdr:col>4</xdr:col>
      <xdr:colOff>644098</xdr:colOff>
      <xdr:row>1</xdr:row>
      <xdr:rowOff>358372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3324682" y="0"/>
          <a:ext cx="1081791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440351</xdr:colOff>
      <xdr:row>0</xdr:row>
      <xdr:rowOff>0</xdr:rowOff>
    </xdr:from>
    <xdr:to>
      <xdr:col>6</xdr:col>
      <xdr:colOff>184601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5250476" y="0"/>
          <a:ext cx="792000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327795</xdr:colOff>
      <xdr:row>0</xdr:row>
      <xdr:rowOff>0</xdr:rowOff>
    </xdr:from>
    <xdr:to>
      <xdr:col>7</xdr:col>
      <xdr:colOff>470059</xdr:colOff>
      <xdr:row>1</xdr:row>
      <xdr:rowOff>358372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6185670" y="0"/>
          <a:ext cx="789964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1</xdr:col>
      <xdr:colOff>562343</xdr:colOff>
      <xdr:row>0</xdr:row>
      <xdr:rowOff>8954</xdr:rowOff>
    </xdr:from>
    <xdr:to>
      <xdr:col>2</xdr:col>
      <xdr:colOff>289793</xdr:colOff>
      <xdr:row>1</xdr:row>
      <xdr:rowOff>367326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876668" y="8954"/>
          <a:ext cx="1080000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2</xdr:col>
      <xdr:colOff>426554</xdr:colOff>
      <xdr:row>0</xdr:row>
      <xdr:rowOff>0</xdr:rowOff>
    </xdr:from>
    <xdr:to>
      <xdr:col>3</xdr:col>
      <xdr:colOff>460595</xdr:colOff>
      <xdr:row>1</xdr:row>
      <xdr:rowOff>358372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2093429" y="0"/>
          <a:ext cx="1081791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4</xdr:col>
      <xdr:colOff>779547</xdr:colOff>
      <xdr:row>0</xdr:row>
      <xdr:rowOff>0</xdr:rowOff>
    </xdr:from>
    <xdr:to>
      <xdr:col>5</xdr:col>
      <xdr:colOff>327661</xdr:colOff>
      <xdr:row>1</xdr:row>
      <xdr:rowOff>350520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/>
      </xdr:nvSpPr>
      <xdr:spPr>
        <a:xfrm>
          <a:off x="4642887" y="0"/>
          <a:ext cx="622534" cy="35052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685800</xdr:colOff>
      <xdr:row>1</xdr:row>
      <xdr:rowOff>83820</xdr:rowOff>
    </xdr:from>
    <xdr:to>
      <xdr:col>9</xdr:col>
      <xdr:colOff>99060</xdr:colOff>
      <xdr:row>2</xdr:row>
      <xdr:rowOff>30480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SpPr/>
      </xdr:nvSpPr>
      <xdr:spPr>
        <a:xfrm>
          <a:off x="7360920" y="8382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2</xdr:col>
      <xdr:colOff>143472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47625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834177</xdr:colOff>
      <xdr:row>0</xdr:row>
      <xdr:rowOff>0</xdr:rowOff>
    </xdr:from>
    <xdr:to>
      <xdr:col>5</xdr:col>
      <xdr:colOff>969102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3424977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1714781</xdr:colOff>
      <xdr:row>0</xdr:row>
      <xdr:rowOff>0</xdr:rowOff>
    </xdr:from>
    <xdr:to>
      <xdr:col>6</xdr:col>
      <xdr:colOff>326799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/>
      </xdr:nvSpPr>
      <xdr:spPr>
        <a:xfrm>
          <a:off x="5286656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603795</xdr:colOff>
      <xdr:row>0</xdr:row>
      <xdr:rowOff>0</xdr:rowOff>
    </xdr:from>
    <xdr:to>
      <xdr:col>7</xdr:col>
      <xdr:colOff>410992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6356895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351814</xdr:colOff>
      <xdr:row>0</xdr:row>
      <xdr:rowOff>0</xdr:rowOff>
    </xdr:from>
    <xdr:to>
      <xdr:col>3</xdr:col>
      <xdr:colOff>486739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980464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584038</xdr:colOff>
      <xdr:row>0</xdr:row>
      <xdr:rowOff>0</xdr:rowOff>
    </xdr:from>
    <xdr:to>
      <xdr:col>4</xdr:col>
      <xdr:colOff>718963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/>
      </xdr:nvSpPr>
      <xdr:spPr>
        <a:xfrm>
          <a:off x="2193763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1039091</xdr:colOff>
      <xdr:row>0</xdr:row>
      <xdr:rowOff>0</xdr:rowOff>
    </xdr:from>
    <xdr:to>
      <xdr:col>5</xdr:col>
      <xdr:colOff>1610591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>
        <a:xfrm>
          <a:off x="461096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586740</xdr:colOff>
      <xdr:row>1</xdr:row>
      <xdr:rowOff>91440</xdr:rowOff>
    </xdr:from>
    <xdr:to>
      <xdr:col>9</xdr:col>
      <xdr:colOff>213360</xdr:colOff>
      <xdr:row>2</xdr:row>
      <xdr:rowOff>38100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/>
      </xdr:nvSpPr>
      <xdr:spPr>
        <a:xfrm>
          <a:off x="7490460" y="9144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95847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0" y="0"/>
          <a:ext cx="72449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786552</xdr:colOff>
      <xdr:row>0</xdr:row>
      <xdr:rowOff>0</xdr:rowOff>
    </xdr:from>
    <xdr:to>
      <xdr:col>5</xdr:col>
      <xdr:colOff>921477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3377352" y="0"/>
          <a:ext cx="1116000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1667156</xdr:colOff>
      <xdr:row>0</xdr:row>
      <xdr:rowOff>0</xdr:rowOff>
    </xdr:from>
    <xdr:to>
      <xdr:col>6</xdr:col>
      <xdr:colOff>279174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556170</xdr:colOff>
      <xdr:row>0</xdr:row>
      <xdr:rowOff>0</xdr:rowOff>
    </xdr:from>
    <xdr:to>
      <xdr:col>7</xdr:col>
      <xdr:colOff>363367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304189</xdr:colOff>
      <xdr:row>0</xdr:row>
      <xdr:rowOff>0</xdr:rowOff>
    </xdr:from>
    <xdr:to>
      <xdr:col>3</xdr:col>
      <xdr:colOff>439114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536413</xdr:colOff>
      <xdr:row>0</xdr:row>
      <xdr:rowOff>0</xdr:rowOff>
    </xdr:from>
    <xdr:to>
      <xdr:col>4</xdr:col>
      <xdr:colOff>671338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991466</xdr:colOff>
      <xdr:row>0</xdr:row>
      <xdr:rowOff>0</xdr:rowOff>
    </xdr:from>
    <xdr:to>
      <xdr:col>5</xdr:col>
      <xdr:colOff>1562966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480060</xdr:colOff>
      <xdr:row>1</xdr:row>
      <xdr:rowOff>68580</xdr:rowOff>
    </xdr:from>
    <xdr:to>
      <xdr:col>9</xdr:col>
      <xdr:colOff>426720</xdr:colOff>
      <xdr:row>2</xdr:row>
      <xdr:rowOff>15240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SpPr/>
      </xdr:nvSpPr>
      <xdr:spPr>
        <a:xfrm>
          <a:off x="738378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506250</xdr:colOff>
      <xdr:row>1</xdr:row>
      <xdr:rowOff>360000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0" y="0"/>
          <a:ext cx="792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2</xdr:col>
      <xdr:colOff>608219</xdr:colOff>
      <xdr:row>0</xdr:row>
      <xdr:rowOff>0</xdr:rowOff>
    </xdr:from>
    <xdr:to>
      <xdr:col>2</xdr:col>
      <xdr:colOff>1688219</xdr:colOff>
      <xdr:row>1</xdr:row>
      <xdr:rowOff>360000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3037094" y="0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1879967</xdr:colOff>
      <xdr:row>0</xdr:row>
      <xdr:rowOff>2624</xdr:rowOff>
    </xdr:from>
    <xdr:to>
      <xdr:col>3</xdr:col>
      <xdr:colOff>490742</xdr:colOff>
      <xdr:row>1</xdr:row>
      <xdr:rowOff>362624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4308842" y="2624"/>
          <a:ext cx="792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632145</xdr:colOff>
      <xdr:row>0</xdr:row>
      <xdr:rowOff>0</xdr:rowOff>
    </xdr:from>
    <xdr:to>
      <xdr:col>3</xdr:col>
      <xdr:colOff>1314450</xdr:colOff>
      <xdr:row>1</xdr:row>
      <xdr:rowOff>367363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5242245" y="0"/>
          <a:ext cx="682305" cy="367363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1</xdr:col>
      <xdr:colOff>624416</xdr:colOff>
      <xdr:row>0</xdr:row>
      <xdr:rowOff>0</xdr:rowOff>
    </xdr:from>
    <xdr:to>
      <xdr:col>1</xdr:col>
      <xdr:colOff>1583589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872066" y="0"/>
          <a:ext cx="959173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1679252</xdr:colOff>
      <xdr:row>0</xdr:row>
      <xdr:rowOff>0</xdr:rowOff>
    </xdr:from>
    <xdr:to>
      <xdr:col>2</xdr:col>
      <xdr:colOff>457200</xdr:colOff>
      <xdr:row>1</xdr:row>
      <xdr:rowOff>368422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1926902" y="0"/>
          <a:ext cx="959173" cy="36842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4</xdr:col>
      <xdr:colOff>30480</xdr:colOff>
      <xdr:row>1</xdr:row>
      <xdr:rowOff>99060</xdr:rowOff>
    </xdr:from>
    <xdr:to>
      <xdr:col>5</xdr:col>
      <xdr:colOff>304800</xdr:colOff>
      <xdr:row>1</xdr:row>
      <xdr:rowOff>426720</xdr:rowOff>
    </xdr:to>
    <xdr:sp macro="" textlink="">
      <xdr:nvSpPr>
        <xdr:cNvPr id="9" name="Flecha arriba 8">
          <a:hlinkClick xmlns:r="http://schemas.openxmlformats.org/officeDocument/2006/relationships" r:id="rId7" tooltip="Ir al inicio del documento"/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7002780" y="9906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9525</xdr:rowOff>
    </xdr:from>
    <xdr:to>
      <xdr:col>2</xdr:col>
      <xdr:colOff>263202</xdr:colOff>
      <xdr:row>1</xdr:row>
      <xdr:rowOff>367897</xdr:rowOff>
    </xdr:to>
    <xdr:sp macro="" textlink="">
      <xdr:nvSpPr>
        <xdr:cNvPr id="8" name="Rectángulo redondeado 7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95250" y="9525"/>
          <a:ext cx="79660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3</xdr:col>
      <xdr:colOff>1880195</xdr:colOff>
      <xdr:row>1</xdr:row>
      <xdr:rowOff>9525</xdr:rowOff>
    </xdr:from>
    <xdr:to>
      <xdr:col>3</xdr:col>
      <xdr:colOff>2962814</xdr:colOff>
      <xdr:row>1</xdr:row>
      <xdr:rowOff>367897</xdr:rowOff>
    </xdr:to>
    <xdr:sp macro="" textlink="">
      <xdr:nvSpPr>
        <xdr:cNvPr id="9" name="Rectángulo redondeado 8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3423245" y="9525"/>
          <a:ext cx="1082619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4</xdr:col>
      <xdr:colOff>82542</xdr:colOff>
      <xdr:row>0</xdr:row>
      <xdr:rowOff>0</xdr:rowOff>
    </xdr:from>
    <xdr:to>
      <xdr:col>5</xdr:col>
      <xdr:colOff>293517</xdr:colOff>
      <xdr:row>1</xdr:row>
      <xdr:rowOff>358372</xdr:rowOff>
    </xdr:to>
    <xdr:sp macro="" textlink="">
      <xdr:nvSpPr>
        <xdr:cNvPr id="10" name="Rectángulo redondeado 9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5397492" y="0"/>
          <a:ext cx="792000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5</xdr:col>
      <xdr:colOff>437540</xdr:colOff>
      <xdr:row>0</xdr:row>
      <xdr:rowOff>0</xdr:rowOff>
    </xdr:from>
    <xdr:to>
      <xdr:col>7</xdr:col>
      <xdr:colOff>63383</xdr:colOff>
      <xdr:row>1</xdr:row>
      <xdr:rowOff>358372</xdr:rowOff>
    </xdr:to>
    <xdr:sp macro="" textlink="">
      <xdr:nvSpPr>
        <xdr:cNvPr id="11" name="Rectángulo redondeado 10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6333515" y="0"/>
          <a:ext cx="78789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345753</xdr:colOff>
      <xdr:row>1</xdr:row>
      <xdr:rowOff>18479</xdr:rowOff>
    </xdr:from>
    <xdr:to>
      <xdr:col>3</xdr:col>
      <xdr:colOff>511353</xdr:colOff>
      <xdr:row>1</xdr:row>
      <xdr:rowOff>376851</xdr:rowOff>
    </xdr:to>
    <xdr:sp macro="" textlink="">
      <xdr:nvSpPr>
        <xdr:cNvPr id="12" name="Rectángulo redondeado 11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974403" y="18479"/>
          <a:ext cx="1080000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676690</xdr:colOff>
      <xdr:row>1</xdr:row>
      <xdr:rowOff>0</xdr:rowOff>
    </xdr:from>
    <xdr:to>
      <xdr:col>3</xdr:col>
      <xdr:colOff>1724025</xdr:colOff>
      <xdr:row>1</xdr:row>
      <xdr:rowOff>371475</xdr:rowOff>
    </xdr:to>
    <xdr:sp macro="" textlink="">
      <xdr:nvSpPr>
        <xdr:cNvPr id="13" name="Rectángulo redondeado 12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2219740" y="0"/>
          <a:ext cx="1047335" cy="37147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3</xdr:col>
      <xdr:colOff>3105150</xdr:colOff>
      <xdr:row>0</xdr:row>
      <xdr:rowOff>0</xdr:rowOff>
    </xdr:from>
    <xdr:to>
      <xdr:col>3</xdr:col>
      <xdr:colOff>3657600</xdr:colOff>
      <xdr:row>1</xdr:row>
      <xdr:rowOff>342900</xdr:rowOff>
    </xdr:to>
    <xdr:sp macro="" textlink="">
      <xdr:nvSpPr>
        <xdr:cNvPr id="15" name="Rectángulo redondeado 14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4705350" y="0"/>
          <a:ext cx="552450" cy="3429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213360</xdr:colOff>
      <xdr:row>1</xdr:row>
      <xdr:rowOff>83820</xdr:rowOff>
    </xdr:from>
    <xdr:to>
      <xdr:col>8</xdr:col>
      <xdr:colOff>632460</xdr:colOff>
      <xdr:row>1</xdr:row>
      <xdr:rowOff>411480</xdr:rowOff>
    </xdr:to>
    <xdr:sp macro="" textlink="">
      <xdr:nvSpPr>
        <xdr:cNvPr id="16" name="Flecha arriba 15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7452360" y="83820"/>
          <a:ext cx="12039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9525</xdr:rowOff>
    </xdr:from>
    <xdr:to>
      <xdr:col>1</xdr:col>
      <xdr:colOff>696750</xdr:colOff>
      <xdr:row>1</xdr:row>
      <xdr:rowOff>369525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190500" y="9525"/>
          <a:ext cx="792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3</xdr:col>
      <xdr:colOff>93869</xdr:colOff>
      <xdr:row>1</xdr:row>
      <xdr:rowOff>9525</xdr:rowOff>
    </xdr:from>
    <xdr:to>
      <xdr:col>3</xdr:col>
      <xdr:colOff>1173869</xdr:colOff>
      <xdr:row>1</xdr:row>
      <xdr:rowOff>369525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3541919" y="9525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3</xdr:col>
      <xdr:colOff>1365617</xdr:colOff>
      <xdr:row>1</xdr:row>
      <xdr:rowOff>12149</xdr:rowOff>
    </xdr:from>
    <xdr:to>
      <xdr:col>4</xdr:col>
      <xdr:colOff>576467</xdr:colOff>
      <xdr:row>1</xdr:row>
      <xdr:rowOff>372149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/>
      </xdr:nvSpPr>
      <xdr:spPr>
        <a:xfrm>
          <a:off x="4813667" y="12149"/>
          <a:ext cx="792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4</xdr:col>
      <xdr:colOff>717870</xdr:colOff>
      <xdr:row>1</xdr:row>
      <xdr:rowOff>16888</xdr:rowOff>
    </xdr:from>
    <xdr:to>
      <xdr:col>4</xdr:col>
      <xdr:colOff>1419225</xdr:colOff>
      <xdr:row>1</xdr:row>
      <xdr:rowOff>376888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5747070" y="16888"/>
          <a:ext cx="70135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1</xdr:col>
      <xdr:colOff>814916</xdr:colOff>
      <xdr:row>1</xdr:row>
      <xdr:rowOff>9525</xdr:rowOff>
    </xdr:from>
    <xdr:to>
      <xdr:col>2</xdr:col>
      <xdr:colOff>313766</xdr:colOff>
      <xdr:row>1</xdr:row>
      <xdr:rowOff>369525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1100666" y="9525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2</xdr:col>
      <xdr:colOff>460052</xdr:colOff>
      <xdr:row>1</xdr:row>
      <xdr:rowOff>17947</xdr:rowOff>
    </xdr:from>
    <xdr:to>
      <xdr:col>2</xdr:col>
      <xdr:colOff>1540052</xdr:colOff>
      <xdr:row>1</xdr:row>
      <xdr:rowOff>377947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2326952" y="17947"/>
          <a:ext cx="1080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190500</xdr:colOff>
      <xdr:row>1</xdr:row>
      <xdr:rowOff>68580</xdr:rowOff>
    </xdr:from>
    <xdr:to>
      <xdr:col>6</xdr:col>
      <xdr:colOff>457200</xdr:colOff>
      <xdr:row>2</xdr:row>
      <xdr:rowOff>15240</xdr:rowOff>
    </xdr:to>
    <xdr:sp macro="" textlink="">
      <xdr:nvSpPr>
        <xdr:cNvPr id="9" name="Flecha arriba 8">
          <a:hlinkClick xmlns:r="http://schemas.openxmlformats.org/officeDocument/2006/relationships" r:id="rId7" tooltip="Ir al inicio del documento"/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/>
      </xdr:nvSpPr>
      <xdr:spPr>
        <a:xfrm>
          <a:off x="6934200" y="6858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75334</xdr:colOff>
      <xdr:row>1</xdr:row>
      <xdr:rowOff>8660</xdr:rowOff>
    </xdr:from>
    <xdr:to>
      <xdr:col>2</xdr:col>
      <xdr:colOff>237856</xdr:colOff>
      <xdr:row>1</xdr:row>
      <xdr:rowOff>367032</xdr:rowOff>
    </xdr:to>
    <xdr:sp macro="" textlink="">
      <xdr:nvSpPr>
        <xdr:cNvPr id="8" name="Rectángulo redondeado 7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75334" y="8660"/>
          <a:ext cx="7911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5</xdr:col>
      <xdr:colOff>80836</xdr:colOff>
      <xdr:row>1</xdr:row>
      <xdr:rowOff>8660</xdr:rowOff>
    </xdr:from>
    <xdr:to>
      <xdr:col>7</xdr:col>
      <xdr:colOff>34786</xdr:colOff>
      <xdr:row>1</xdr:row>
      <xdr:rowOff>368660</xdr:rowOff>
    </xdr:to>
    <xdr:sp macro="" textlink="">
      <xdr:nvSpPr>
        <xdr:cNvPr id="9" name="Rectángulo redondeado 8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3595561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8</xdr:col>
      <xdr:colOff>199440</xdr:colOff>
      <xdr:row>0</xdr:row>
      <xdr:rowOff>0</xdr:rowOff>
    </xdr:from>
    <xdr:to>
      <xdr:col>8</xdr:col>
      <xdr:colOff>992683</xdr:colOff>
      <xdr:row>1</xdr:row>
      <xdr:rowOff>358372</xdr:rowOff>
    </xdr:to>
    <xdr:sp macro="" textlink="">
      <xdr:nvSpPr>
        <xdr:cNvPr id="10" name="Rectángulo redondeado 9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314365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9</xdr:col>
      <xdr:colOff>155254</xdr:colOff>
      <xdr:row>0</xdr:row>
      <xdr:rowOff>8660</xdr:rowOff>
    </xdr:from>
    <xdr:to>
      <xdr:col>10</xdr:col>
      <xdr:colOff>362501</xdr:colOff>
      <xdr:row>1</xdr:row>
      <xdr:rowOff>367032</xdr:rowOff>
    </xdr:to>
    <xdr:sp macro="" textlink="">
      <xdr:nvSpPr>
        <xdr:cNvPr id="11" name="Rectángulo redondeado 10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6384604" y="8660"/>
          <a:ext cx="788272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446198</xdr:colOff>
      <xdr:row>1</xdr:row>
      <xdr:rowOff>0</xdr:rowOff>
    </xdr:from>
    <xdr:to>
      <xdr:col>4</xdr:col>
      <xdr:colOff>266798</xdr:colOff>
      <xdr:row>1</xdr:row>
      <xdr:rowOff>360000</xdr:rowOff>
    </xdr:to>
    <xdr:sp macro="" textlink="">
      <xdr:nvSpPr>
        <xdr:cNvPr id="12" name="Rectángulo redondeado 11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1074848" y="0"/>
          <a:ext cx="11922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4</xdr:col>
      <xdr:colOff>364097</xdr:colOff>
      <xdr:row>1</xdr:row>
      <xdr:rowOff>0</xdr:rowOff>
    </xdr:from>
    <xdr:to>
      <xdr:col>4</xdr:col>
      <xdr:colOff>1480097</xdr:colOff>
      <xdr:row>1</xdr:row>
      <xdr:rowOff>360000</xdr:rowOff>
    </xdr:to>
    <xdr:sp macro="" textlink="">
      <xdr:nvSpPr>
        <xdr:cNvPr id="13" name="Rectángulo redondeado 12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364347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7</xdr:col>
      <xdr:colOff>104775</xdr:colOff>
      <xdr:row>0</xdr:row>
      <xdr:rowOff>0</xdr:rowOff>
    </xdr:from>
    <xdr:to>
      <xdr:col>8</xdr:col>
      <xdr:colOff>95250</xdr:colOff>
      <xdr:row>1</xdr:row>
      <xdr:rowOff>352425</xdr:rowOff>
    </xdr:to>
    <xdr:sp macro="" textlink="">
      <xdr:nvSpPr>
        <xdr:cNvPr id="15" name="Rectángulo redondeado 14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4638675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11</xdr:col>
      <xdr:colOff>152400</xdr:colOff>
      <xdr:row>1</xdr:row>
      <xdr:rowOff>121920</xdr:rowOff>
    </xdr:from>
    <xdr:to>
      <xdr:col>12</xdr:col>
      <xdr:colOff>571500</xdr:colOff>
      <xdr:row>2</xdr:row>
      <xdr:rowOff>7620</xdr:rowOff>
    </xdr:to>
    <xdr:sp macro="" textlink="">
      <xdr:nvSpPr>
        <xdr:cNvPr id="16" name="Flecha arriba 15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7818120" y="121920"/>
          <a:ext cx="12039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0" y="8660"/>
          <a:ext cx="724497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3377352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2390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63092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9328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21461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5633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441960</xdr:colOff>
      <xdr:row>1</xdr:row>
      <xdr:rowOff>83820</xdr:rowOff>
    </xdr:from>
    <xdr:to>
      <xdr:col>9</xdr:col>
      <xdr:colOff>76200</xdr:colOff>
      <xdr:row>2</xdr:row>
      <xdr:rowOff>30480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7482840" y="83820"/>
          <a:ext cx="120396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8660</xdr:rowOff>
    </xdr:from>
    <xdr:to>
      <xdr:col>1</xdr:col>
      <xdr:colOff>343497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0" y="0"/>
          <a:ext cx="73211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4</xdr:col>
      <xdr:colOff>653202</xdr:colOff>
      <xdr:row>0</xdr:row>
      <xdr:rowOff>8660</xdr:rowOff>
    </xdr:from>
    <xdr:to>
      <xdr:col>5</xdr:col>
      <xdr:colOff>788127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442122" y="0"/>
          <a:ext cx="1140765" cy="36866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5</xdr:col>
      <xdr:colOff>1533806</xdr:colOff>
      <xdr:row>0</xdr:row>
      <xdr:rowOff>0</xdr:rowOff>
    </xdr:from>
    <xdr:to>
      <xdr:col>6</xdr:col>
      <xdr:colOff>145824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328566" y="0"/>
          <a:ext cx="852298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6</xdr:col>
      <xdr:colOff>422820</xdr:colOff>
      <xdr:row>0</xdr:row>
      <xdr:rowOff>0</xdr:rowOff>
    </xdr:from>
    <xdr:to>
      <xdr:col>7</xdr:col>
      <xdr:colOff>230017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6457860" y="0"/>
          <a:ext cx="813037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2</xdr:col>
      <xdr:colOff>170839</xdr:colOff>
      <xdr:row>0</xdr:row>
      <xdr:rowOff>0</xdr:rowOff>
    </xdr:from>
    <xdr:to>
      <xdr:col>3</xdr:col>
      <xdr:colOff>305764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948079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3</xdr:col>
      <xdr:colOff>403063</xdr:colOff>
      <xdr:row>0</xdr:row>
      <xdr:rowOff>0</xdr:rowOff>
    </xdr:from>
    <xdr:to>
      <xdr:col>4</xdr:col>
      <xdr:colOff>537988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2186143" y="0"/>
          <a:ext cx="1140765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5</xdr:col>
      <xdr:colOff>858116</xdr:colOff>
      <xdr:row>0</xdr:row>
      <xdr:rowOff>0</xdr:rowOff>
    </xdr:from>
    <xdr:to>
      <xdr:col>5</xdr:col>
      <xdr:colOff>1429616</xdr:colOff>
      <xdr:row>1</xdr:row>
      <xdr:rowOff>352425</xdr:rowOff>
    </xdr:to>
    <xdr:sp macro="" textlink="">
      <xdr:nvSpPr>
        <xdr:cNvPr id="8" name="Rectángulo redondeado 7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4652876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7</xdr:col>
      <xdr:colOff>441960</xdr:colOff>
      <xdr:row>1</xdr:row>
      <xdr:rowOff>83820</xdr:rowOff>
    </xdr:from>
    <xdr:to>
      <xdr:col>9</xdr:col>
      <xdr:colOff>388620</xdr:colOff>
      <xdr:row>2</xdr:row>
      <xdr:rowOff>30480</xdr:rowOff>
    </xdr:to>
    <xdr:sp macro="" textlink="">
      <xdr:nvSpPr>
        <xdr:cNvPr id="9" name="Flecha arriba 8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482840" y="8382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8660</xdr:rowOff>
    </xdr:from>
    <xdr:to>
      <xdr:col>0</xdr:col>
      <xdr:colOff>762597</xdr:colOff>
      <xdr:row>1</xdr:row>
      <xdr:rowOff>367032</xdr:rowOff>
    </xdr:to>
    <xdr:sp macro="" textlink="">
      <xdr:nvSpPr>
        <xdr:cNvPr id="2" name="Rectángulo redondeado 1">
          <a:hlinkClick xmlns:r="http://schemas.openxmlformats.org/officeDocument/2006/relationships" r:id="rId1" tooltip="Ir a Menú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38100" y="8660"/>
          <a:ext cx="724497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MENÚ</a:t>
          </a:r>
        </a:p>
      </xdr:txBody>
    </xdr:sp>
    <xdr:clientData/>
  </xdr:twoCellAnchor>
  <xdr:twoCellAnchor>
    <xdr:from>
      <xdr:col>1</xdr:col>
      <xdr:colOff>1567602</xdr:colOff>
      <xdr:row>0</xdr:row>
      <xdr:rowOff>8660</xdr:rowOff>
    </xdr:from>
    <xdr:to>
      <xdr:col>2</xdr:col>
      <xdr:colOff>835752</xdr:colOff>
      <xdr:row>1</xdr:row>
      <xdr:rowOff>368660</xdr:rowOff>
    </xdr:to>
    <xdr:sp macro="" textlink="">
      <xdr:nvSpPr>
        <xdr:cNvPr id="3" name="Rectángulo redondeado 2">
          <a:hlinkClick xmlns:r="http://schemas.openxmlformats.org/officeDocument/2006/relationships" r:id="rId2" tooltip="Ir a Información General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415452" y="866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INFORMACIÓN</a:t>
          </a:r>
        </a:p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2</xdr:col>
      <xdr:colOff>1581431</xdr:colOff>
      <xdr:row>0</xdr:row>
      <xdr:rowOff>0</xdr:rowOff>
    </xdr:from>
    <xdr:to>
      <xdr:col>3</xdr:col>
      <xdr:colOff>526824</xdr:colOff>
      <xdr:row>1</xdr:row>
      <xdr:rowOff>358372</xdr:rowOff>
    </xdr:to>
    <xdr:sp macro="" textlink="">
      <xdr:nvSpPr>
        <xdr:cNvPr id="4" name="Rectángulo redondeado 3">
          <a:hlinkClick xmlns:r="http://schemas.openxmlformats.org/officeDocument/2006/relationships" r:id="rId3" tooltip="Ir a Glosario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277131" y="0"/>
          <a:ext cx="793243" cy="35837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GLOSARIO</a:t>
          </a:r>
        </a:p>
      </xdr:txBody>
    </xdr:sp>
    <xdr:clientData/>
  </xdr:twoCellAnchor>
  <xdr:twoCellAnchor>
    <xdr:from>
      <xdr:col>3</xdr:col>
      <xdr:colOff>803820</xdr:colOff>
      <xdr:row>0</xdr:row>
      <xdr:rowOff>0</xdr:rowOff>
    </xdr:from>
    <xdr:to>
      <xdr:col>3</xdr:col>
      <xdr:colOff>1592092</xdr:colOff>
      <xdr:row>1</xdr:row>
      <xdr:rowOff>367032</xdr:rowOff>
    </xdr:to>
    <xdr:sp macro="" textlink="">
      <xdr:nvSpPr>
        <xdr:cNvPr id="5" name="Rectángulo redondeado 4">
          <a:hlinkClick xmlns:r="http://schemas.openxmlformats.org/officeDocument/2006/relationships" r:id="rId4" tooltip="Ir a Anexos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6347370" y="0"/>
          <a:ext cx="788272" cy="367032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800" b="1" i="1">
              <a:latin typeface="Arial" panose="020B0604020202020204" pitchFamily="34" charset="0"/>
              <a:cs typeface="Arial" panose="020B0604020202020204" pitchFamily="34" charset="0"/>
            </a:rPr>
            <a:t>ANEXOS</a:t>
          </a:r>
        </a:p>
      </xdr:txBody>
    </xdr:sp>
    <xdr:clientData/>
  </xdr:twoCellAnchor>
  <xdr:twoCellAnchor>
    <xdr:from>
      <xdr:col>0</xdr:col>
      <xdr:colOff>970939</xdr:colOff>
      <xdr:row>0</xdr:row>
      <xdr:rowOff>0</xdr:rowOff>
    </xdr:from>
    <xdr:to>
      <xdr:col>1</xdr:col>
      <xdr:colOff>239089</xdr:colOff>
      <xdr:row>1</xdr:row>
      <xdr:rowOff>360000</xdr:rowOff>
    </xdr:to>
    <xdr:sp macro="" textlink="">
      <xdr:nvSpPr>
        <xdr:cNvPr id="6" name="Rectángulo redondeado 5">
          <a:hlinkClick xmlns:r="http://schemas.openxmlformats.org/officeDocument/2006/relationships" r:id="rId5" tooltip="Ir a Aprobación y Control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70939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APROBACIÓN Y CONTROL</a:t>
          </a:r>
        </a:p>
      </xdr:txBody>
    </xdr:sp>
    <xdr:clientData/>
  </xdr:twoCellAnchor>
  <xdr:twoCellAnchor>
    <xdr:from>
      <xdr:col>1</xdr:col>
      <xdr:colOff>336388</xdr:colOff>
      <xdr:row>0</xdr:row>
      <xdr:rowOff>0</xdr:rowOff>
    </xdr:from>
    <xdr:to>
      <xdr:col>1</xdr:col>
      <xdr:colOff>1452388</xdr:colOff>
      <xdr:row>1</xdr:row>
      <xdr:rowOff>360000</xdr:rowOff>
    </xdr:to>
    <xdr:sp macro="" textlink="">
      <xdr:nvSpPr>
        <xdr:cNvPr id="7" name="Rectángulo redondeado 6">
          <a:hlinkClick xmlns:r="http://schemas.openxmlformats.org/officeDocument/2006/relationships" r:id="rId6" tooltip="Ir a Tabla de Contenido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2184238" y="0"/>
          <a:ext cx="1116000" cy="36000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700" b="1" i="1">
              <a:latin typeface="Arial" panose="020B0604020202020204" pitchFamily="34" charset="0"/>
              <a:cs typeface="Arial" panose="020B0604020202020204" pitchFamily="34" charset="0"/>
            </a:rPr>
            <a:t>TABLA CONTENIDO</a:t>
          </a:r>
        </a:p>
      </xdr:txBody>
    </xdr:sp>
    <xdr:clientData/>
  </xdr:twoCellAnchor>
  <xdr:twoCellAnchor>
    <xdr:from>
      <xdr:col>2</xdr:col>
      <xdr:colOff>905741</xdr:colOff>
      <xdr:row>0</xdr:row>
      <xdr:rowOff>0</xdr:rowOff>
    </xdr:from>
    <xdr:to>
      <xdr:col>2</xdr:col>
      <xdr:colOff>1477241</xdr:colOff>
      <xdr:row>1</xdr:row>
      <xdr:rowOff>352425</xdr:rowOff>
    </xdr:to>
    <xdr:sp macro="" textlink="">
      <xdr:nvSpPr>
        <xdr:cNvPr id="9" name="Rectángulo redondeado 8">
          <a:hlinkClick xmlns:r="http://schemas.openxmlformats.org/officeDocument/2006/relationships" r:id="rId7" tooltip="Ir a Instrucciones de Trabajo Generales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4601441" y="0"/>
          <a:ext cx="571500" cy="35242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glow" dir="t">
            <a:rot lat="0" lon="0" rev="14100000"/>
          </a:lightRig>
        </a:scene3d>
        <a:sp3d prstMaterial="softEdge">
          <a:bevelT w="1270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050" b="1" i="1">
              <a:latin typeface="Arial" panose="020B0604020202020204" pitchFamily="34" charset="0"/>
              <a:cs typeface="Arial" panose="020B0604020202020204" pitchFamily="34" charset="0"/>
            </a:rPr>
            <a:t>ITG</a:t>
          </a:r>
        </a:p>
      </xdr:txBody>
    </xdr:sp>
    <xdr:clientData/>
  </xdr:twoCellAnchor>
  <xdr:twoCellAnchor>
    <xdr:from>
      <xdr:col>4</xdr:col>
      <xdr:colOff>91440</xdr:colOff>
      <xdr:row>1</xdr:row>
      <xdr:rowOff>76200</xdr:rowOff>
    </xdr:from>
    <xdr:to>
      <xdr:col>5</xdr:col>
      <xdr:colOff>853440</xdr:colOff>
      <xdr:row>2</xdr:row>
      <xdr:rowOff>22860</xdr:rowOff>
    </xdr:to>
    <xdr:sp macro="" textlink="">
      <xdr:nvSpPr>
        <xdr:cNvPr id="10" name="Flecha arriba 9">
          <a:hlinkClick xmlns:r="http://schemas.openxmlformats.org/officeDocument/2006/relationships" r:id="rId8" tooltip="Ir al inicio del documento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7680960" y="76200"/>
          <a:ext cx="1196340" cy="327660"/>
        </a:xfrm>
        <a:prstGeom prst="upArrow">
          <a:avLst/>
        </a:prstGeom>
        <a:solidFill>
          <a:srgbClr val="1F4E7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>
              <a:latin typeface="Arial" panose="020B0604020202020204" pitchFamily="34" charset="0"/>
              <a:cs typeface="Arial" panose="020B0604020202020204" pitchFamily="34" charset="0"/>
            </a:rPr>
            <a:t>Inicio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499984740745262"/>
  </sheetPr>
  <dimension ref="A1:AMG16"/>
  <sheetViews>
    <sheetView showGridLines="0" zoomScaleNormal="100" zoomScaleSheetLayoutView="85" workbookViewId="0">
      <pane ySplit="3" topLeftCell="A4" activePane="bottomLeft" state="frozen"/>
      <selection pane="bottomLeft" sqref="A1:D1"/>
    </sheetView>
  </sheetViews>
  <sheetFormatPr baseColWidth="10" defaultColWidth="9.140625" defaultRowHeight="15" x14ac:dyDescent="0.25"/>
  <cols>
    <col min="1" max="1" width="20.28515625" style="2" customWidth="1"/>
    <col min="2" max="2" width="43.140625" style="2" customWidth="1"/>
    <col min="3" max="3" width="21.42578125" style="2" customWidth="1"/>
    <col min="4" max="4" width="14.7109375" style="2" customWidth="1"/>
    <col min="5" max="1021" width="9.140625" style="2"/>
  </cols>
  <sheetData>
    <row r="1" spans="1:4" s="2" customFormat="1" ht="34.5" x14ac:dyDescent="0.2">
      <c r="A1" s="67" t="s">
        <v>4</v>
      </c>
      <c r="B1" s="67"/>
      <c r="C1" s="67"/>
      <c r="D1" s="67"/>
    </row>
    <row r="2" spans="1:4" s="2" customFormat="1" ht="73.900000000000006" customHeight="1" x14ac:dyDescent="0.2">
      <c r="A2" s="68" t="s">
        <v>1</v>
      </c>
      <c r="B2" s="68"/>
      <c r="C2" s="68"/>
      <c r="D2" s="68"/>
    </row>
    <row r="3" spans="1:4" s="2" customFormat="1" ht="33" x14ac:dyDescent="0.45">
      <c r="A3" s="69" t="s">
        <v>297</v>
      </c>
      <c r="B3" s="69"/>
      <c r="C3" s="69"/>
      <c r="D3" s="69"/>
    </row>
    <row r="4" spans="1:4" s="2" customFormat="1" ht="11.25" customHeight="1" x14ac:dyDescent="0.5">
      <c r="A4" s="30"/>
      <c r="B4" s="30"/>
      <c r="C4" s="30"/>
      <c r="D4" s="30"/>
    </row>
    <row r="5" spans="1:4" s="2" customFormat="1" ht="48" customHeight="1" x14ac:dyDescent="0.2">
      <c r="A5" s="31"/>
      <c r="B5" s="31"/>
      <c r="C5" s="31"/>
      <c r="D5" s="31"/>
    </row>
    <row r="6" spans="1:4" s="2" customFormat="1" ht="14.25" x14ac:dyDescent="0.2">
      <c r="A6" s="31"/>
      <c r="B6" s="31"/>
      <c r="C6" s="31"/>
      <c r="D6" s="31"/>
    </row>
    <row r="7" spans="1:4" s="2" customFormat="1" ht="56.25" customHeight="1" x14ac:dyDescent="0.2">
      <c r="A7" s="31"/>
      <c r="B7" s="31"/>
      <c r="C7" s="31"/>
      <c r="D7" s="31"/>
    </row>
    <row r="8" spans="1:4" s="2" customFormat="1" ht="33" x14ac:dyDescent="0.45">
      <c r="A8" s="70" t="s">
        <v>296</v>
      </c>
      <c r="B8" s="70"/>
      <c r="C8" s="70"/>
      <c r="D8" s="70"/>
    </row>
    <row r="9" spans="1:4" s="2" customFormat="1" ht="14.25" x14ac:dyDescent="0.2">
      <c r="A9" s="31"/>
      <c r="B9" s="31"/>
      <c r="C9" s="31"/>
      <c r="D9" s="31"/>
    </row>
    <row r="10" spans="1:4" s="2" customFormat="1" ht="50.1" customHeight="1" x14ac:dyDescent="0.2">
      <c r="A10" s="31"/>
      <c r="B10" s="31"/>
      <c r="C10" s="31"/>
      <c r="D10" s="31"/>
    </row>
    <row r="11" spans="1:4" s="2" customFormat="1" ht="50.1" customHeight="1" x14ac:dyDescent="0.2">
      <c r="A11" s="31"/>
      <c r="B11" s="31"/>
      <c r="C11" s="31"/>
      <c r="D11" s="31"/>
    </row>
    <row r="12" spans="1:4" s="2" customFormat="1" ht="50.1" customHeight="1" x14ac:dyDescent="0.2">
      <c r="A12" s="31"/>
      <c r="B12" s="31"/>
      <c r="C12" s="31"/>
      <c r="D12" s="31"/>
    </row>
    <row r="13" spans="1:4" s="2" customFormat="1" ht="50.1" customHeight="1" x14ac:dyDescent="0.2">
      <c r="A13" s="31"/>
      <c r="B13" s="31"/>
      <c r="C13" s="31"/>
      <c r="D13" s="31"/>
    </row>
    <row r="14" spans="1:4" s="2" customFormat="1" ht="50.1" customHeight="1" x14ac:dyDescent="0.2">
      <c r="A14" s="31"/>
      <c r="B14" s="31"/>
      <c r="C14" s="31"/>
      <c r="D14" s="31"/>
    </row>
    <row r="15" spans="1:4" s="2" customFormat="1" ht="50.1" customHeight="1" x14ac:dyDescent="0.2">
      <c r="A15" s="31"/>
      <c r="B15" s="31"/>
      <c r="C15" s="31"/>
      <c r="D15" s="31"/>
    </row>
    <row r="16" spans="1:4" s="2" customFormat="1" ht="50.1" customHeight="1" x14ac:dyDescent="0.2">
      <c r="A16" s="31"/>
      <c r="B16" s="31"/>
      <c r="C16" s="31"/>
      <c r="D16" s="31"/>
    </row>
  </sheetData>
  <sheetProtection formatRows="0" insertRows="0" autoFilter="0"/>
  <mergeCells count="4">
    <mergeCell ref="A1:D1"/>
    <mergeCell ref="A2:D2"/>
    <mergeCell ref="A3:D3"/>
    <mergeCell ref="A8:D8"/>
  </mergeCells>
  <pageMargins left="0.7" right="0.7" top="0.75" bottom="0.75" header="0.51180555555555496" footer="0.51180555555555496"/>
  <pageSetup scale="76" firstPageNumber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EEBF7"/>
  </sheetPr>
  <dimension ref="A1:AMK63"/>
  <sheetViews>
    <sheetView view="pageBreakPreview" zoomScaleNormal="100" workbookViewId="0">
      <pane ySplit="3" topLeftCell="A4" activePane="bottomLeft" state="frozen"/>
      <selection pane="bottomLeft" activeCell="F7" sqref="F7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11.42578125" style="1"/>
  </cols>
  <sheetData>
    <row r="1" spans="1:13 1025:1025" hidden="1" x14ac:dyDescent="0.25">
      <c r="A1" s="1">
        <v>27</v>
      </c>
      <c r="B1" s="7">
        <v>27</v>
      </c>
      <c r="C1" s="7">
        <v>27</v>
      </c>
      <c r="D1" s="1">
        <v>27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123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sheetProtection formatRows="0" insertRows="0"/>
  <mergeCells count="21">
    <mergeCell ref="A59:D59"/>
    <mergeCell ref="A61:D63"/>
    <mergeCell ref="A43:D45"/>
    <mergeCell ref="A47:D47"/>
    <mergeCell ref="A49:D51"/>
    <mergeCell ref="A53:D53"/>
    <mergeCell ref="A55:D57"/>
    <mergeCell ref="A31:D33"/>
    <mergeCell ref="A35:D35"/>
    <mergeCell ref="A37:D39"/>
    <mergeCell ref="A41:D41"/>
    <mergeCell ref="A17:D17"/>
    <mergeCell ref="A19:D21"/>
    <mergeCell ref="A23:D23"/>
    <mergeCell ref="A25:D27"/>
    <mergeCell ref="A29:D29"/>
    <mergeCell ref="A3:D3"/>
    <mergeCell ref="A5:D5"/>
    <mergeCell ref="A7:D9"/>
    <mergeCell ref="A11:D11"/>
    <mergeCell ref="A13:D15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BE5D6"/>
  </sheetPr>
  <dimension ref="A1:AMJ181"/>
  <sheetViews>
    <sheetView view="pageBreakPreview" zoomScaleNormal="100" zoomScaleSheetLayoutView="100" workbookViewId="0">
      <pane ySplit="3" topLeftCell="A83" activePane="bottomLeft" state="frozen"/>
      <selection pane="bottomLeft" activeCell="B98" sqref="B98:K103"/>
    </sheetView>
  </sheetViews>
  <sheetFormatPr baseColWidth="10" defaultColWidth="9.140625" defaultRowHeight="15.75" x14ac:dyDescent="0.25"/>
  <cols>
    <col min="1" max="1" width="3.7109375" style="7" customWidth="1"/>
    <col min="2" max="2" width="5.7109375" style="7" customWidth="1"/>
    <col min="3" max="4" width="9.710937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131</v>
      </c>
      <c r="B3" s="101"/>
      <c r="C3" s="91" t="str">
        <f>CONCATENATE('1. INF. GENERAL'!B65," ",'1. INF. GENERAL'!D65)</f>
        <v>SIGLAS-P02-v01 Nombre del procedimiento 02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132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133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134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135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7" t="s">
        <v>55</v>
      </c>
      <c r="C77" s="87" t="s">
        <v>87</v>
      </c>
      <c r="D77" s="87"/>
      <c r="E77" s="87"/>
      <c r="F77" s="87"/>
      <c r="G77" s="87"/>
      <c r="H77" s="87"/>
      <c r="I77" s="87"/>
      <c r="J77" s="87"/>
      <c r="K77" s="87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136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9.9499999999999993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customHeight="1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customHeight="1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137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9.9499999999999993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138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139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256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30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356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357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358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ht="15.6" customHeight="1" x14ac:dyDescent="0.25">
      <c r="A170" s="53">
        <v>1</v>
      </c>
      <c r="B170" s="123" t="s">
        <v>415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ht="15.6" customHeight="1" x14ac:dyDescent="0.25">
      <c r="A171" s="53">
        <f t="shared" ref="A171:A179" si="3">A170+1</f>
        <v>2</v>
      </c>
      <c r="B171" s="123" t="s">
        <v>416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ht="15.6" customHeight="1" x14ac:dyDescent="0.25">
      <c r="A172" s="53">
        <f t="shared" si="3"/>
        <v>3</v>
      </c>
      <c r="B172" s="123" t="s">
        <v>417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23"/>
      <c r="F179" s="124"/>
      <c r="G179" s="124"/>
      <c r="H179" s="124"/>
      <c r="I179" s="124"/>
      <c r="J179" s="125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</sheetData>
  <sheetProtection formatRows="0" insertRows="0" autoFilter="0"/>
  <mergeCells count="231">
    <mergeCell ref="B178:D178"/>
    <mergeCell ref="E178:J178"/>
    <mergeCell ref="B179:D179"/>
    <mergeCell ref="E179:J179"/>
    <mergeCell ref="A180:K180"/>
    <mergeCell ref="B150:K150"/>
    <mergeCell ref="B166:K166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77:D177"/>
    <mergeCell ref="E177:J177"/>
    <mergeCell ref="A168:K168"/>
    <mergeCell ref="B169:D169"/>
    <mergeCell ref="E169:J169"/>
    <mergeCell ref="B170:D170"/>
    <mergeCell ref="E170:J170"/>
    <mergeCell ref="B171:D171"/>
    <mergeCell ref="E171:J171"/>
    <mergeCell ref="B172:D172"/>
    <mergeCell ref="E172:J172"/>
    <mergeCell ref="B161:D161"/>
    <mergeCell ref="E161:K161"/>
    <mergeCell ref="B162:D162"/>
    <mergeCell ref="E162:K162"/>
    <mergeCell ref="B163:D163"/>
    <mergeCell ref="E163:K163"/>
    <mergeCell ref="A164:K164"/>
    <mergeCell ref="B160:D160"/>
    <mergeCell ref="E160:K160"/>
    <mergeCell ref="B153:D153"/>
    <mergeCell ref="B154:D154"/>
    <mergeCell ref="B155:D155"/>
    <mergeCell ref="B156:D156"/>
    <mergeCell ref="A142:K144"/>
    <mergeCell ref="A146:B146"/>
    <mergeCell ref="C146:K146"/>
    <mergeCell ref="A148:K148"/>
    <mergeCell ref="B157:D157"/>
    <mergeCell ref="B158:D158"/>
    <mergeCell ref="B159:D159"/>
    <mergeCell ref="A152:K152"/>
    <mergeCell ref="E153:K153"/>
    <mergeCell ref="E154:K154"/>
    <mergeCell ref="E155:K155"/>
    <mergeCell ref="E156:K156"/>
    <mergeCell ref="E157:K157"/>
    <mergeCell ref="E158:K158"/>
    <mergeCell ref="E159:K159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A111:B111"/>
    <mergeCell ref="C111:K111"/>
    <mergeCell ref="B113:H113"/>
    <mergeCell ref="J113:K113"/>
    <mergeCell ref="B114:H114"/>
    <mergeCell ref="J114:K114"/>
    <mergeCell ref="B115:H115"/>
    <mergeCell ref="J115:K115"/>
    <mergeCell ref="C95:K95"/>
    <mergeCell ref="C97:K97"/>
    <mergeCell ref="C98:K98"/>
    <mergeCell ref="C100:K100"/>
    <mergeCell ref="C101:K101"/>
    <mergeCell ref="C102:K102"/>
    <mergeCell ref="C103:K103"/>
    <mergeCell ref="A105:B105"/>
    <mergeCell ref="C105:K105"/>
    <mergeCell ref="A107:K109"/>
    <mergeCell ref="C99:K99"/>
    <mergeCell ref="C84:K84"/>
    <mergeCell ref="C85:K85"/>
    <mergeCell ref="A87:B87"/>
    <mergeCell ref="C87:K87"/>
    <mergeCell ref="C89:K89"/>
    <mergeCell ref="C90:K90"/>
    <mergeCell ref="C92:K92"/>
    <mergeCell ref="C93:K93"/>
    <mergeCell ref="C94:K94"/>
    <mergeCell ref="C91:K91"/>
    <mergeCell ref="C67:K67"/>
    <mergeCell ref="C68:K68"/>
    <mergeCell ref="C69:K69"/>
    <mergeCell ref="C75:K75"/>
    <mergeCell ref="C76:K76"/>
    <mergeCell ref="C77:K77"/>
    <mergeCell ref="C78:K78"/>
    <mergeCell ref="C61:K61"/>
    <mergeCell ref="C62:K62"/>
    <mergeCell ref="C63:K63"/>
    <mergeCell ref="C64:K64"/>
    <mergeCell ref="C65:K65"/>
    <mergeCell ref="C70:K70"/>
    <mergeCell ref="C71:K71"/>
    <mergeCell ref="C72:K72"/>
    <mergeCell ref="C73:K73"/>
    <mergeCell ref="C74:K74"/>
    <mergeCell ref="C58:K58"/>
    <mergeCell ref="C59:K59"/>
    <mergeCell ref="C52:K52"/>
    <mergeCell ref="C53:K53"/>
    <mergeCell ref="C54:K54"/>
    <mergeCell ref="C55:K55"/>
    <mergeCell ref="C56:K56"/>
    <mergeCell ref="C60:K60"/>
    <mergeCell ref="C66:K66"/>
    <mergeCell ref="C45:G45"/>
    <mergeCell ref="H45:J45"/>
    <mergeCell ref="C46:G46"/>
    <mergeCell ref="H46:J46"/>
    <mergeCell ref="A48:B48"/>
    <mergeCell ref="C48:K48"/>
    <mergeCell ref="C50:K50"/>
    <mergeCell ref="C51:K51"/>
    <mergeCell ref="C57:K57"/>
    <mergeCell ref="A38:B38"/>
    <mergeCell ref="C38:K38"/>
    <mergeCell ref="C41:G41"/>
    <mergeCell ref="H41:J41"/>
    <mergeCell ref="C42:G42"/>
    <mergeCell ref="H42:J42"/>
    <mergeCell ref="C43:G43"/>
    <mergeCell ref="H43:J43"/>
    <mergeCell ref="C44:G44"/>
    <mergeCell ref="H44:J44"/>
    <mergeCell ref="B40:K40"/>
    <mergeCell ref="C32:E32"/>
    <mergeCell ref="F32:J32"/>
    <mergeCell ref="C33:E33"/>
    <mergeCell ref="F33:J33"/>
    <mergeCell ref="C34:E34"/>
    <mergeCell ref="F34:J34"/>
    <mergeCell ref="C35:E35"/>
    <mergeCell ref="F35:J35"/>
    <mergeCell ref="C36:E36"/>
    <mergeCell ref="F36:J36"/>
    <mergeCell ref="C27:E27"/>
    <mergeCell ref="F27:J27"/>
    <mergeCell ref="C28:E28"/>
    <mergeCell ref="F28:J28"/>
    <mergeCell ref="C29:E29"/>
    <mergeCell ref="F29:J29"/>
    <mergeCell ref="C30:E30"/>
    <mergeCell ref="F30:J30"/>
    <mergeCell ref="C31:E31"/>
    <mergeCell ref="F31:J31"/>
    <mergeCell ref="H17:K17"/>
    <mergeCell ref="B18:K18"/>
    <mergeCell ref="B20:G20"/>
    <mergeCell ref="H20:K20"/>
    <mergeCell ref="B22:K22"/>
    <mergeCell ref="A24:B24"/>
    <mergeCell ref="C24:K24"/>
    <mergeCell ref="C26:E26"/>
    <mergeCell ref="F26:J26"/>
    <mergeCell ref="C79:K79"/>
    <mergeCell ref="C80:K80"/>
    <mergeCell ref="C81:K81"/>
    <mergeCell ref="C82:K82"/>
    <mergeCell ref="C83:K83"/>
    <mergeCell ref="B19:K19"/>
    <mergeCell ref="B21:K21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B12:G12"/>
    <mergeCell ref="H12:J12"/>
    <mergeCell ref="B13:G13"/>
    <mergeCell ref="H13:J13"/>
    <mergeCell ref="B14:J14"/>
    <mergeCell ref="B15:J15"/>
    <mergeCell ref="B17:G17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BE5D6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L15" sqref="L15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140</v>
      </c>
      <c r="B3" s="101"/>
      <c r="C3" s="91" t="str">
        <f>CONCATENATE('2-SIGLAS-P02'!B170," ",'2-SIGLAS-P02'!E170)</f>
        <v>IT01-v01-SIGLAS-P02-V01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141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142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/>
  </sheetData>
  <sheetProtection formatRows="0" insertRows="0"/>
  <mergeCells count="49"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34:G34"/>
    <mergeCell ref="B35:G35"/>
    <mergeCell ref="B36:G36"/>
    <mergeCell ref="B37:G37"/>
    <mergeCell ref="B38:G38"/>
    <mergeCell ref="B29:G29"/>
    <mergeCell ref="B30:G30"/>
    <mergeCell ref="B31:G31"/>
    <mergeCell ref="B32:G32"/>
    <mergeCell ref="B33:G33"/>
    <mergeCell ref="A24:B24"/>
    <mergeCell ref="C24:G24"/>
    <mergeCell ref="B26:G26"/>
    <mergeCell ref="B27:G27"/>
    <mergeCell ref="B28:G28"/>
    <mergeCell ref="B19:G19"/>
    <mergeCell ref="B20:E20"/>
    <mergeCell ref="F20:G20"/>
    <mergeCell ref="B21:G21"/>
    <mergeCell ref="B22:G22"/>
    <mergeCell ref="B14:F14"/>
    <mergeCell ref="B15:F15"/>
    <mergeCell ref="B17:E17"/>
    <mergeCell ref="F17:G17"/>
    <mergeCell ref="B18:G18"/>
    <mergeCell ref="B9:F9"/>
    <mergeCell ref="B10:E10"/>
    <mergeCell ref="B11:E11"/>
    <mergeCell ref="B12:E12"/>
    <mergeCell ref="B13:E13"/>
    <mergeCell ref="A3:B3"/>
    <mergeCell ref="C3:G3"/>
    <mergeCell ref="A5:B5"/>
    <mergeCell ref="C5:G5"/>
    <mergeCell ref="A7:G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BE5D6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K13" sqref="K1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322</v>
      </c>
      <c r="B3" s="101"/>
      <c r="C3" s="91" t="str">
        <f>CONCATENATE('2-SIGLAS-P02'!B171," ",'2-SIGLAS-P02'!E171)</f>
        <v>IT02-v01-SIGLAS-P02-V01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323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324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/>
  </sheetData>
  <sheetProtection formatRows="0" insertRows="0"/>
  <mergeCells count="49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79998168889431442"/>
  </sheetPr>
  <dimension ref="A1:AMK63"/>
  <sheetViews>
    <sheetView view="pageBreakPreview" topLeftCell="A2" zoomScaleNormal="100" workbookViewId="0">
      <pane ySplit="2" topLeftCell="A4" activePane="bottomLeft" state="frozen"/>
      <selection activeCell="A2" sqref="A2"/>
      <selection pane="bottomLeft" activeCell="F8" sqref="F8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9.140625" style="1"/>
  </cols>
  <sheetData>
    <row r="1" spans="1:13 1025:1025" hidden="1" x14ac:dyDescent="0.25">
      <c r="A1" s="1">
        <v>28</v>
      </c>
      <c r="B1" s="7">
        <v>28</v>
      </c>
      <c r="C1" s="7">
        <v>28</v>
      </c>
      <c r="D1" s="1">
        <v>28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143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sheetProtection formatRows="0" insertRows="0" deleteRows="0"/>
  <mergeCells count="21"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2CC"/>
  </sheetPr>
  <dimension ref="A1:AMJ181"/>
  <sheetViews>
    <sheetView view="pageBreakPreview" topLeftCell="A2" zoomScaleNormal="100" zoomScaleSheetLayoutView="100" workbookViewId="0">
      <pane ySplit="2" topLeftCell="A61" activePane="bottomLeft" state="frozen"/>
      <selection activeCell="A2" sqref="A2"/>
      <selection pane="bottomLeft" activeCell="B103" sqref="B103:K103"/>
    </sheetView>
  </sheetViews>
  <sheetFormatPr baseColWidth="10" defaultColWidth="9.140625" defaultRowHeight="15.75" x14ac:dyDescent="0.25"/>
  <cols>
    <col min="1" max="1" width="3.7109375" style="7" customWidth="1"/>
    <col min="2" max="2" width="5.7109375" style="7" customWidth="1"/>
    <col min="3" max="4" width="9.710937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144</v>
      </c>
      <c r="B3" s="101"/>
      <c r="C3" s="91" t="str">
        <f>CONCATENATE('1. INF. GENERAL'!B66," ",'1. INF. GENERAL'!D66)</f>
        <v>SIGLAS-P03-v01 Nombre del procedimiento 03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145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287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146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147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148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7" t="s">
        <v>55</v>
      </c>
      <c r="C77" s="87" t="s">
        <v>87</v>
      </c>
      <c r="D77" s="87"/>
      <c r="E77" s="87"/>
      <c r="F77" s="87"/>
      <c r="G77" s="87"/>
      <c r="H77" s="87"/>
      <c r="I77" s="87"/>
      <c r="J77" s="87"/>
      <c r="K77" s="87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149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9.9499999999999993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customHeight="1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customHeight="1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150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9.9499999999999993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151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152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257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30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380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381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382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x14ac:dyDescent="0.25">
      <c r="A170" s="53">
        <v>1</v>
      </c>
      <c r="B170" s="123" t="s">
        <v>412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x14ac:dyDescent="0.25">
      <c r="A171" s="53">
        <f t="shared" ref="A171:A179" si="3">A170+1</f>
        <v>2</v>
      </c>
      <c r="B171" s="123" t="s">
        <v>413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x14ac:dyDescent="0.25">
      <c r="A172" s="53">
        <f t="shared" si="3"/>
        <v>3</v>
      </c>
      <c r="B172" s="123" t="s">
        <v>414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23"/>
      <c r="F179" s="124"/>
      <c r="G179" s="124"/>
      <c r="H179" s="124"/>
      <c r="I179" s="124"/>
      <c r="J179" s="125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</sheetData>
  <sheetProtection formatRows="0" insertRows="0" autoFilter="0"/>
  <mergeCells count="231">
    <mergeCell ref="B178:D178"/>
    <mergeCell ref="E178:J178"/>
    <mergeCell ref="B179:D179"/>
    <mergeCell ref="E179:J179"/>
    <mergeCell ref="A180:K180"/>
    <mergeCell ref="B150:K150"/>
    <mergeCell ref="B166:K166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77:D177"/>
    <mergeCell ref="E177:J177"/>
    <mergeCell ref="A168:K168"/>
    <mergeCell ref="B169:D169"/>
    <mergeCell ref="E169:J169"/>
    <mergeCell ref="B170:D170"/>
    <mergeCell ref="E170:J170"/>
    <mergeCell ref="B171:D171"/>
    <mergeCell ref="E171:J171"/>
    <mergeCell ref="B172:D172"/>
    <mergeCell ref="E172:J172"/>
    <mergeCell ref="B161:D161"/>
    <mergeCell ref="E161:K161"/>
    <mergeCell ref="B162:D162"/>
    <mergeCell ref="E162:K162"/>
    <mergeCell ref="B163:D163"/>
    <mergeCell ref="E163:K163"/>
    <mergeCell ref="A164:K164"/>
    <mergeCell ref="B160:D160"/>
    <mergeCell ref="E160:K160"/>
    <mergeCell ref="B153:D153"/>
    <mergeCell ref="B154:D154"/>
    <mergeCell ref="B155:D155"/>
    <mergeCell ref="B156:D156"/>
    <mergeCell ref="A142:K144"/>
    <mergeCell ref="A146:B146"/>
    <mergeCell ref="C146:K146"/>
    <mergeCell ref="A148:K148"/>
    <mergeCell ref="B157:D157"/>
    <mergeCell ref="B158:D158"/>
    <mergeCell ref="B159:D159"/>
    <mergeCell ref="A152:K152"/>
    <mergeCell ref="E153:K153"/>
    <mergeCell ref="E154:K154"/>
    <mergeCell ref="E155:K155"/>
    <mergeCell ref="E156:K156"/>
    <mergeCell ref="E157:K157"/>
    <mergeCell ref="E158:K158"/>
    <mergeCell ref="E159:K159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A111:B111"/>
    <mergeCell ref="C111:K111"/>
    <mergeCell ref="B113:H113"/>
    <mergeCell ref="J113:K113"/>
    <mergeCell ref="B114:H114"/>
    <mergeCell ref="J114:K114"/>
    <mergeCell ref="B115:H115"/>
    <mergeCell ref="J115:K115"/>
    <mergeCell ref="C95:K95"/>
    <mergeCell ref="C97:K97"/>
    <mergeCell ref="C98:K98"/>
    <mergeCell ref="C99:K99"/>
    <mergeCell ref="C101:K101"/>
    <mergeCell ref="C102:K102"/>
    <mergeCell ref="C103:K103"/>
    <mergeCell ref="A105:B105"/>
    <mergeCell ref="C105:K105"/>
    <mergeCell ref="A107:K109"/>
    <mergeCell ref="C84:K84"/>
    <mergeCell ref="C85:K85"/>
    <mergeCell ref="A87:B87"/>
    <mergeCell ref="C87:K87"/>
    <mergeCell ref="C89:K89"/>
    <mergeCell ref="C90:K90"/>
    <mergeCell ref="C92:K92"/>
    <mergeCell ref="C93:K93"/>
    <mergeCell ref="C94:K94"/>
    <mergeCell ref="C60:K60"/>
    <mergeCell ref="C66:K66"/>
    <mergeCell ref="C67:K67"/>
    <mergeCell ref="C68:K68"/>
    <mergeCell ref="C69:K69"/>
    <mergeCell ref="C75:K75"/>
    <mergeCell ref="C76:K76"/>
    <mergeCell ref="C77:K77"/>
    <mergeCell ref="C78:K78"/>
    <mergeCell ref="C61:K61"/>
    <mergeCell ref="C62:K62"/>
    <mergeCell ref="C63:K63"/>
    <mergeCell ref="C64:K64"/>
    <mergeCell ref="C65:K65"/>
    <mergeCell ref="C70:K70"/>
    <mergeCell ref="C71:K71"/>
    <mergeCell ref="C72:K72"/>
    <mergeCell ref="C73:K73"/>
    <mergeCell ref="C74:K74"/>
    <mergeCell ref="C51:K51"/>
    <mergeCell ref="C57:K57"/>
    <mergeCell ref="C58:K58"/>
    <mergeCell ref="C59:K59"/>
    <mergeCell ref="C52:K52"/>
    <mergeCell ref="C53:K53"/>
    <mergeCell ref="C54:K54"/>
    <mergeCell ref="C55:K55"/>
    <mergeCell ref="C56:K56"/>
    <mergeCell ref="C44:G44"/>
    <mergeCell ref="H44:J44"/>
    <mergeCell ref="C45:G45"/>
    <mergeCell ref="H45:J45"/>
    <mergeCell ref="C46:G46"/>
    <mergeCell ref="H46:J46"/>
    <mergeCell ref="A48:B48"/>
    <mergeCell ref="C48:K48"/>
    <mergeCell ref="C50:K50"/>
    <mergeCell ref="C36:E36"/>
    <mergeCell ref="F36:J36"/>
    <mergeCell ref="A38:B38"/>
    <mergeCell ref="C38:K38"/>
    <mergeCell ref="C41:G41"/>
    <mergeCell ref="H41:J41"/>
    <mergeCell ref="C42:G42"/>
    <mergeCell ref="H42:J42"/>
    <mergeCell ref="C43:G43"/>
    <mergeCell ref="H43:J43"/>
    <mergeCell ref="B40:K40"/>
    <mergeCell ref="C31:E31"/>
    <mergeCell ref="F31:J31"/>
    <mergeCell ref="C32:E32"/>
    <mergeCell ref="F32:J32"/>
    <mergeCell ref="C33:E33"/>
    <mergeCell ref="F33:J33"/>
    <mergeCell ref="C34:E34"/>
    <mergeCell ref="F34:J34"/>
    <mergeCell ref="C35:E35"/>
    <mergeCell ref="F35:J35"/>
    <mergeCell ref="B12:G12"/>
    <mergeCell ref="H12:J12"/>
    <mergeCell ref="B13:G13"/>
    <mergeCell ref="H13:J13"/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C79:K79"/>
    <mergeCell ref="C80:K80"/>
    <mergeCell ref="C81:K81"/>
    <mergeCell ref="C82:K82"/>
    <mergeCell ref="C83:K83"/>
    <mergeCell ref="C100:K100"/>
    <mergeCell ref="C91:K91"/>
    <mergeCell ref="B19:K19"/>
    <mergeCell ref="B21:K21"/>
    <mergeCell ref="B20:G20"/>
    <mergeCell ref="H20:K20"/>
    <mergeCell ref="B22:K22"/>
    <mergeCell ref="A24:B24"/>
    <mergeCell ref="C24:K24"/>
    <mergeCell ref="C26:E26"/>
    <mergeCell ref="F26:J26"/>
    <mergeCell ref="C27:E27"/>
    <mergeCell ref="F27:J27"/>
    <mergeCell ref="C28:E28"/>
    <mergeCell ref="F28:J28"/>
    <mergeCell ref="C29:E29"/>
    <mergeCell ref="F29:J29"/>
    <mergeCell ref="C30:E30"/>
    <mergeCell ref="F30:J30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rowBreaks count="2" manualBreakCount="2">
    <brk id="50" max="10" man="1"/>
    <brk id="139" max="16383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2CC"/>
  </sheetPr>
  <dimension ref="A1:AMJ53"/>
  <sheetViews>
    <sheetView view="pageBreakPreview" topLeftCell="A2" zoomScale="85" zoomScaleNormal="100" zoomScaleSheetLayoutView="85" workbookViewId="0">
      <pane ySplit="2" topLeftCell="A4" activePane="bottomLeft" state="frozen"/>
      <selection activeCell="A2" sqref="A2"/>
      <selection pane="bottomLeft" activeCell="I11" sqref="I11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153</v>
      </c>
      <c r="B3" s="101"/>
      <c r="C3" s="91" t="str">
        <f>CONCATENATE('2-SIGLAS-P03'!B170," ",'2-SIGLAS-P03'!E170)</f>
        <v>IT01-v01-SIGLAS-P03-V01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154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155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8:G38"/>
    <mergeCell ref="B39:G39"/>
    <mergeCell ref="B40:G40"/>
    <mergeCell ref="B41:G41"/>
    <mergeCell ref="B42:G42"/>
    <mergeCell ref="B33:G33"/>
    <mergeCell ref="B34:G34"/>
    <mergeCell ref="B35:G35"/>
    <mergeCell ref="B36:G36"/>
    <mergeCell ref="B37:G37"/>
    <mergeCell ref="B28:G28"/>
    <mergeCell ref="B29:G29"/>
    <mergeCell ref="B30:G30"/>
    <mergeCell ref="B31:G31"/>
    <mergeCell ref="B32:G32"/>
    <mergeCell ref="B22:G22"/>
    <mergeCell ref="A24:B24"/>
    <mergeCell ref="C24:G24"/>
    <mergeCell ref="B26:G26"/>
    <mergeCell ref="B27:G27"/>
    <mergeCell ref="B18:G18"/>
    <mergeCell ref="B19:G19"/>
    <mergeCell ref="B20:E20"/>
    <mergeCell ref="F20:G20"/>
    <mergeCell ref="B21:G21"/>
    <mergeCell ref="A53:B53"/>
    <mergeCell ref="C53:G53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5:F15"/>
    <mergeCell ref="B17:E17"/>
    <mergeCell ref="F17:G1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2CC"/>
  </sheetPr>
  <dimension ref="A1:AMJ53"/>
  <sheetViews>
    <sheetView view="pageBreakPreview" topLeftCell="A2" zoomScale="85" zoomScaleNormal="100" zoomScaleSheetLayoutView="85" workbookViewId="0">
      <pane ySplit="2" topLeftCell="A4" activePane="bottomLeft" state="frozen"/>
      <selection activeCell="A2" sqref="A2"/>
      <selection pane="bottomLeft" activeCell="J13" sqref="J1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325</v>
      </c>
      <c r="B3" s="101"/>
      <c r="C3" s="91" t="str">
        <f>CONCATENATE('2-SIGLAS-P03'!B171," ",'2-SIGLAS-P03'!E171)</f>
        <v>IT02-v01-SIGLAS-P03-V01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326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327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79998168889431442"/>
  </sheetPr>
  <dimension ref="A1:AMK63"/>
  <sheetViews>
    <sheetView view="pageBreakPreview" topLeftCell="A2" zoomScaleNormal="100" workbookViewId="0">
      <pane ySplit="2" topLeftCell="A4" activePane="bottomLeft" state="frozen"/>
      <selection activeCell="A2" sqref="A2"/>
      <selection pane="bottomLeft" activeCell="H8" sqref="H8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9.140625" style="1"/>
  </cols>
  <sheetData>
    <row r="1" spans="1:13 1025:1025" hidden="1" x14ac:dyDescent="0.25">
      <c r="A1" s="1">
        <v>28</v>
      </c>
      <c r="B1" s="7">
        <v>28</v>
      </c>
      <c r="C1" s="7">
        <v>28</v>
      </c>
      <c r="D1" s="1">
        <v>28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156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mergeCells count="21"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E2F0D9"/>
  </sheetPr>
  <dimension ref="A1:AMJ181"/>
  <sheetViews>
    <sheetView view="pageBreakPreview" topLeftCell="A2" zoomScaleNormal="100" zoomScaleSheetLayoutView="100" workbookViewId="0">
      <pane ySplit="2" topLeftCell="A83" activePane="bottomLeft" state="frozen"/>
      <selection activeCell="A2" sqref="A2"/>
      <selection pane="bottomLeft" activeCell="B98" sqref="B98:K103"/>
    </sheetView>
  </sheetViews>
  <sheetFormatPr baseColWidth="10" defaultColWidth="9.140625" defaultRowHeight="15.75" x14ac:dyDescent="0.25"/>
  <cols>
    <col min="1" max="1" width="3.7109375" style="7" customWidth="1"/>
    <col min="2" max="2" width="5.7109375" style="7" customWidth="1"/>
    <col min="3" max="4" width="9.710937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157</v>
      </c>
      <c r="B3" s="101"/>
      <c r="C3" s="91" t="str">
        <f>CONCATENATE('1. INF. GENERAL'!B67," ",'1. INF. GENERAL'!D67)</f>
        <v xml:space="preserve"> 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158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159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160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161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66" t="s">
        <v>55</v>
      </c>
      <c r="C77" s="136" t="s">
        <v>87</v>
      </c>
      <c r="D77" s="136"/>
      <c r="E77" s="136"/>
      <c r="F77" s="136"/>
      <c r="G77" s="136"/>
      <c r="H77" s="136"/>
      <c r="I77" s="136"/>
      <c r="J77" s="136"/>
      <c r="K77" s="136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162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9.9499999999999993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customHeight="1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customHeight="1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163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6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164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165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258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30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377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378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379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x14ac:dyDescent="0.25">
      <c r="A170" s="53">
        <v>1</v>
      </c>
      <c r="B170" s="123" t="s">
        <v>409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x14ac:dyDescent="0.25">
      <c r="A171" s="53">
        <f t="shared" ref="A171:A179" si="3">A170+1</f>
        <v>2</v>
      </c>
      <c r="B171" s="123" t="s">
        <v>410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x14ac:dyDescent="0.25">
      <c r="A172" s="53">
        <f t="shared" si="3"/>
        <v>3</v>
      </c>
      <c r="B172" s="123" t="s">
        <v>411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23"/>
      <c r="F179" s="124"/>
      <c r="G179" s="124"/>
      <c r="H179" s="124"/>
      <c r="I179" s="124"/>
      <c r="J179" s="125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</sheetData>
  <mergeCells count="231">
    <mergeCell ref="B40:K40"/>
    <mergeCell ref="B178:D178"/>
    <mergeCell ref="E178:J178"/>
    <mergeCell ref="B179:D179"/>
    <mergeCell ref="E179:J179"/>
    <mergeCell ref="A180:K180"/>
    <mergeCell ref="B150:K150"/>
    <mergeCell ref="B166:K166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77:D177"/>
    <mergeCell ref="E177:J177"/>
    <mergeCell ref="A168:K168"/>
    <mergeCell ref="B169:D169"/>
    <mergeCell ref="E169:J169"/>
    <mergeCell ref="B170:D170"/>
    <mergeCell ref="E170:J170"/>
    <mergeCell ref="B171:D171"/>
    <mergeCell ref="E171:J171"/>
    <mergeCell ref="B172:D172"/>
    <mergeCell ref="E172:J172"/>
    <mergeCell ref="B161:D161"/>
    <mergeCell ref="E161:K161"/>
    <mergeCell ref="B162:D162"/>
    <mergeCell ref="E162:K162"/>
    <mergeCell ref="B163:D163"/>
    <mergeCell ref="E163:K163"/>
    <mergeCell ref="A164:K164"/>
    <mergeCell ref="B160:D160"/>
    <mergeCell ref="E160:K160"/>
    <mergeCell ref="B153:D153"/>
    <mergeCell ref="B154:D154"/>
    <mergeCell ref="B155:D155"/>
    <mergeCell ref="B156:D156"/>
    <mergeCell ref="A142:K144"/>
    <mergeCell ref="A146:B146"/>
    <mergeCell ref="C146:K146"/>
    <mergeCell ref="A148:K148"/>
    <mergeCell ref="B157:D157"/>
    <mergeCell ref="B158:D158"/>
    <mergeCell ref="B159:D159"/>
    <mergeCell ref="A152:K152"/>
    <mergeCell ref="E153:K153"/>
    <mergeCell ref="E154:K154"/>
    <mergeCell ref="E155:K155"/>
    <mergeCell ref="E156:K156"/>
    <mergeCell ref="E157:K157"/>
    <mergeCell ref="E158:K158"/>
    <mergeCell ref="E159:K159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A111:B111"/>
    <mergeCell ref="C111:K111"/>
    <mergeCell ref="B113:H113"/>
    <mergeCell ref="J113:K113"/>
    <mergeCell ref="B114:H114"/>
    <mergeCell ref="J114:K114"/>
    <mergeCell ref="B115:H115"/>
    <mergeCell ref="J115:K115"/>
    <mergeCell ref="C95:K95"/>
    <mergeCell ref="C97:K97"/>
    <mergeCell ref="C98:K98"/>
    <mergeCell ref="C100:K100"/>
    <mergeCell ref="C101:K101"/>
    <mergeCell ref="C102:K102"/>
    <mergeCell ref="C103:K103"/>
    <mergeCell ref="A105:B105"/>
    <mergeCell ref="C105:K105"/>
    <mergeCell ref="A107:K109"/>
    <mergeCell ref="C99:K99"/>
    <mergeCell ref="C84:K84"/>
    <mergeCell ref="C85:K85"/>
    <mergeCell ref="A87:B87"/>
    <mergeCell ref="C87:K87"/>
    <mergeCell ref="C89:K89"/>
    <mergeCell ref="C90:K90"/>
    <mergeCell ref="C91:K91"/>
    <mergeCell ref="C93:K93"/>
    <mergeCell ref="C94:K94"/>
    <mergeCell ref="C92:K92"/>
    <mergeCell ref="C60:K60"/>
    <mergeCell ref="C66:K66"/>
    <mergeCell ref="C67:K67"/>
    <mergeCell ref="C68:K68"/>
    <mergeCell ref="C69:K69"/>
    <mergeCell ref="C75:K75"/>
    <mergeCell ref="C76:K76"/>
    <mergeCell ref="C77:K77"/>
    <mergeCell ref="C78:K78"/>
    <mergeCell ref="C74:K74"/>
    <mergeCell ref="C70:K70"/>
    <mergeCell ref="C71:K71"/>
    <mergeCell ref="C72:K72"/>
    <mergeCell ref="C73:K73"/>
    <mergeCell ref="C46:G46"/>
    <mergeCell ref="H46:J46"/>
    <mergeCell ref="A48:B48"/>
    <mergeCell ref="C48:K48"/>
    <mergeCell ref="C50:K50"/>
    <mergeCell ref="C51:K51"/>
    <mergeCell ref="C57:K57"/>
    <mergeCell ref="C58:K58"/>
    <mergeCell ref="C59:K59"/>
    <mergeCell ref="C52:K52"/>
    <mergeCell ref="C53:K53"/>
    <mergeCell ref="C54:K54"/>
    <mergeCell ref="C55:K55"/>
    <mergeCell ref="C56:K56"/>
    <mergeCell ref="C41:G41"/>
    <mergeCell ref="H41:J41"/>
    <mergeCell ref="C42:G42"/>
    <mergeCell ref="H42:J42"/>
    <mergeCell ref="C43:G43"/>
    <mergeCell ref="H43:J43"/>
    <mergeCell ref="C44:G44"/>
    <mergeCell ref="H44:J44"/>
    <mergeCell ref="C45:G45"/>
    <mergeCell ref="H45:J45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B12:G12"/>
    <mergeCell ref="H12:J12"/>
    <mergeCell ref="B13:G13"/>
    <mergeCell ref="H13:J13"/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C79:K79"/>
    <mergeCell ref="C80:K80"/>
    <mergeCell ref="C81:K81"/>
    <mergeCell ref="C82:K82"/>
    <mergeCell ref="C83:K83"/>
    <mergeCell ref="C61:K61"/>
    <mergeCell ref="C62:K62"/>
    <mergeCell ref="C63:K63"/>
    <mergeCell ref="C64:K64"/>
    <mergeCell ref="C65:K65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rowBreaks count="2" manualBreakCount="2">
    <brk id="50" max="10" man="1"/>
    <brk id="139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4546A"/>
  </sheetPr>
  <dimension ref="A1:AMK20"/>
  <sheetViews>
    <sheetView showGridLines="0" zoomScaleNormal="100" zoomScaleSheetLayoutView="100" workbookViewId="0">
      <selection activeCell="A3" sqref="A3:C3"/>
    </sheetView>
  </sheetViews>
  <sheetFormatPr baseColWidth="10" defaultColWidth="9.140625" defaultRowHeight="15.75" x14ac:dyDescent="0.25"/>
  <cols>
    <col min="1" max="2" width="31.7109375" style="1" customWidth="1"/>
    <col min="3" max="3" width="27.7109375" style="1" customWidth="1"/>
    <col min="4" max="4" width="9.140625" style="1"/>
    <col min="5" max="5" width="2.85546875" style="1" customWidth="1"/>
    <col min="6" max="6" width="9.140625" style="1"/>
    <col min="7" max="7" width="11.42578125" style="1" customWidth="1"/>
    <col min="8" max="1025" width="9.140625" style="1"/>
  </cols>
  <sheetData>
    <row r="1" spans="1:3" ht="99.95" customHeight="1" x14ac:dyDescent="0.6">
      <c r="A1" s="71"/>
      <c r="B1" s="71"/>
      <c r="C1" s="71"/>
    </row>
    <row r="2" spans="1:3" ht="60" customHeight="1" x14ac:dyDescent="0.25"/>
    <row r="3" spans="1:3" ht="50.1" customHeight="1" x14ac:dyDescent="0.25">
      <c r="A3" s="72"/>
      <c r="B3" s="72"/>
      <c r="C3" s="72"/>
    </row>
    <row r="4" spans="1:3" ht="62.25" customHeight="1" x14ac:dyDescent="0.5">
      <c r="A4" s="73" t="str">
        <f>MENÚ!A2</f>
        <v>UNIDAD ADMINISTRATIVA</v>
      </c>
      <c r="B4" s="73"/>
      <c r="C4" s="27"/>
    </row>
    <row r="5" spans="1:3" ht="18" customHeight="1" x14ac:dyDescent="0.35">
      <c r="A5" s="28"/>
      <c r="B5" s="28"/>
    </row>
    <row r="6" spans="1:3" ht="48.75" customHeight="1" x14ac:dyDescent="0.5">
      <c r="A6" s="73" t="str">
        <f>MENÚ!A3</f>
        <v>MP-SIGLAS-AÑO-v01</v>
      </c>
      <c r="B6" s="73"/>
      <c r="C6" s="27"/>
    </row>
    <row r="7" spans="1:3" ht="296.45" customHeight="1" x14ac:dyDescent="0.5">
      <c r="A7" s="27"/>
      <c r="B7" s="27"/>
      <c r="C7" s="27"/>
    </row>
    <row r="20" spans="1:3" ht="37.5" customHeight="1" x14ac:dyDescent="0.5">
      <c r="A20" s="74"/>
      <c r="B20" s="74"/>
      <c r="C20" s="74"/>
    </row>
  </sheetData>
  <mergeCells count="5">
    <mergeCell ref="A1:C1"/>
    <mergeCell ref="A3:C3"/>
    <mergeCell ref="A4:B4"/>
    <mergeCell ref="A6:B6"/>
    <mergeCell ref="A20:C20"/>
  </mergeCells>
  <pageMargins left="0" right="0" top="0" bottom="0" header="0" footer="0.19685039370078741"/>
  <pageSetup scale="95" firstPageNumber="0" fitToWidth="0" orientation="portrait" horizontalDpi="300" verticalDpi="300" r:id="rId1"/>
  <headerFooter>
    <oddHeader>&amp;C&amp;G</oddHeader>
  </headerFooter>
  <colBreaks count="1" manualBreakCount="1">
    <brk id="7" max="1048575" man="1"/>
  </colBreaks>
  <legacyDrawingHF r:id="rId2"/>
  <picture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E2F0D9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I13" sqref="I1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166</v>
      </c>
      <c r="B3" s="101"/>
      <c r="C3" s="91" t="str">
        <f>CONCATENATE('2-SIGLAS-P04'!B170," ",'2-SIGLAS-P04'!E170)</f>
        <v>IT01-v01-SIGLAS-P04-V01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167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287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168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8:G38"/>
    <mergeCell ref="B39:G39"/>
    <mergeCell ref="B40:G40"/>
    <mergeCell ref="B41:G41"/>
    <mergeCell ref="B42:G42"/>
    <mergeCell ref="B33:G33"/>
    <mergeCell ref="B34:G34"/>
    <mergeCell ref="B35:G35"/>
    <mergeCell ref="B36:G36"/>
    <mergeCell ref="B37:G37"/>
    <mergeCell ref="B28:G28"/>
    <mergeCell ref="B29:G29"/>
    <mergeCell ref="B30:G30"/>
    <mergeCell ref="B31:G31"/>
    <mergeCell ref="B32:G32"/>
    <mergeCell ref="B22:G22"/>
    <mergeCell ref="A24:B24"/>
    <mergeCell ref="C24:G24"/>
    <mergeCell ref="B26:G26"/>
    <mergeCell ref="B27:G27"/>
    <mergeCell ref="B18:G18"/>
    <mergeCell ref="B19:G19"/>
    <mergeCell ref="B20:E20"/>
    <mergeCell ref="F20:G20"/>
    <mergeCell ref="B21:G21"/>
    <mergeCell ref="A53:B53"/>
    <mergeCell ref="C53:G53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5:F15"/>
    <mergeCell ref="B17:E17"/>
    <mergeCell ref="F17:G1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2F0D9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346</v>
      </c>
      <c r="B3" s="101"/>
      <c r="C3" s="91" t="str">
        <f>CONCATENATE('2-SIGLAS-P04'!B171," ",'2-SIGLAS-P04'!E171)</f>
        <v>IT02-v01-SIGLAS-P04-V01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347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287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348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&amp;C&amp;"Arial,Normal"&amp;12Nombre de la Unidad Administrativa
Nombre de la instrucción de trabajo&amp;R&amp;"Arial,Normal"&amp;12Código
Rige: 05/mm/aaaa
Página &amp;P de &amp;N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79998168889431442"/>
  </sheetPr>
  <dimension ref="A1:AMK63"/>
  <sheetViews>
    <sheetView view="pageBreakPreview" topLeftCell="A2" zoomScaleNormal="100" workbookViewId="0">
      <pane ySplit="2" topLeftCell="A4" activePane="bottomLeft" state="frozen"/>
      <selection activeCell="A2" sqref="A2"/>
      <selection pane="bottomLeft" activeCell="F7" sqref="F7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9.140625" style="1"/>
  </cols>
  <sheetData>
    <row r="1" spans="1:13 1025:1025" hidden="1" x14ac:dyDescent="0.25">
      <c r="A1" s="1">
        <v>28</v>
      </c>
      <c r="B1" s="7">
        <v>28</v>
      </c>
      <c r="C1" s="7">
        <v>28</v>
      </c>
      <c r="D1" s="1">
        <v>28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169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mergeCells count="21"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7575"/>
  </sheetPr>
  <dimension ref="A1:AMJ181"/>
  <sheetViews>
    <sheetView view="pageBreakPreview" topLeftCell="A2" zoomScaleNormal="100" zoomScaleSheetLayoutView="100" workbookViewId="0">
      <pane ySplit="2" topLeftCell="A100" activePane="bottomLeft" state="frozen"/>
      <selection activeCell="A2" sqref="A2"/>
      <selection pane="bottomLeft" activeCell="B98" sqref="B98:K103"/>
    </sheetView>
  </sheetViews>
  <sheetFormatPr baseColWidth="10" defaultColWidth="9.140625" defaultRowHeight="15.75" x14ac:dyDescent="0.25"/>
  <cols>
    <col min="1" max="1" width="3.7109375" style="7" customWidth="1"/>
    <col min="2" max="2" width="5.7109375" style="7" customWidth="1"/>
    <col min="3" max="4" width="9.710937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170</v>
      </c>
      <c r="B3" s="101"/>
      <c r="C3" s="91" t="str">
        <f>CONCATENATE('1. INF. GENERAL'!B68," ",'1. INF. GENERAL'!D68)</f>
        <v xml:space="preserve"> 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171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287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172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173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174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7" t="s">
        <v>55</v>
      </c>
      <c r="C77" s="87" t="s">
        <v>87</v>
      </c>
      <c r="D77" s="87"/>
      <c r="E77" s="87"/>
      <c r="F77" s="87"/>
      <c r="G77" s="87"/>
      <c r="H77" s="87"/>
      <c r="I77" s="87"/>
      <c r="J77" s="87"/>
      <c r="K77" s="87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175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8.25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customHeight="1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customHeight="1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176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9.9499999999999993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177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178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259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30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374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375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376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x14ac:dyDescent="0.25">
      <c r="A170" s="53">
        <v>1</v>
      </c>
      <c r="B170" s="123" t="s">
        <v>406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x14ac:dyDescent="0.25">
      <c r="A171" s="53">
        <f t="shared" ref="A171:A179" si="3">A170+1</f>
        <v>2</v>
      </c>
      <c r="B171" s="123" t="s">
        <v>407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x14ac:dyDescent="0.25">
      <c r="A172" s="53">
        <f t="shared" si="3"/>
        <v>3</v>
      </c>
      <c r="B172" s="123" t="s">
        <v>408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23"/>
      <c r="F179" s="124"/>
      <c r="G179" s="124"/>
      <c r="H179" s="124"/>
      <c r="I179" s="124"/>
      <c r="J179" s="125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</sheetData>
  <mergeCells count="231">
    <mergeCell ref="B40:K40"/>
    <mergeCell ref="B178:D178"/>
    <mergeCell ref="E178:J178"/>
    <mergeCell ref="B179:D179"/>
    <mergeCell ref="E179:J179"/>
    <mergeCell ref="A180:K180"/>
    <mergeCell ref="B150:K150"/>
    <mergeCell ref="B166:K166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77:D177"/>
    <mergeCell ref="E177:J177"/>
    <mergeCell ref="A168:K168"/>
    <mergeCell ref="B169:D169"/>
    <mergeCell ref="E169:J169"/>
    <mergeCell ref="B170:D170"/>
    <mergeCell ref="E170:J170"/>
    <mergeCell ref="B171:D171"/>
    <mergeCell ref="E171:J171"/>
    <mergeCell ref="B172:D172"/>
    <mergeCell ref="E172:J172"/>
    <mergeCell ref="B161:D161"/>
    <mergeCell ref="E161:K161"/>
    <mergeCell ref="B162:D162"/>
    <mergeCell ref="E162:K162"/>
    <mergeCell ref="B163:D163"/>
    <mergeCell ref="E163:K163"/>
    <mergeCell ref="A164:K164"/>
    <mergeCell ref="B160:D160"/>
    <mergeCell ref="E160:K160"/>
    <mergeCell ref="B153:D153"/>
    <mergeCell ref="B154:D154"/>
    <mergeCell ref="B155:D155"/>
    <mergeCell ref="B156:D156"/>
    <mergeCell ref="A142:K144"/>
    <mergeCell ref="A146:B146"/>
    <mergeCell ref="C146:K146"/>
    <mergeCell ref="A148:K148"/>
    <mergeCell ref="B157:D157"/>
    <mergeCell ref="B158:D158"/>
    <mergeCell ref="B159:D159"/>
    <mergeCell ref="A152:K152"/>
    <mergeCell ref="E153:K153"/>
    <mergeCell ref="E154:K154"/>
    <mergeCell ref="E155:K155"/>
    <mergeCell ref="E156:K156"/>
    <mergeCell ref="E157:K157"/>
    <mergeCell ref="E158:K158"/>
    <mergeCell ref="E159:K159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A111:B111"/>
    <mergeCell ref="C111:K111"/>
    <mergeCell ref="B113:H113"/>
    <mergeCell ref="J113:K113"/>
    <mergeCell ref="B114:H114"/>
    <mergeCell ref="J114:K114"/>
    <mergeCell ref="B115:H115"/>
    <mergeCell ref="J115:K115"/>
    <mergeCell ref="C95:K95"/>
    <mergeCell ref="C97:K97"/>
    <mergeCell ref="C98:K98"/>
    <mergeCell ref="C100:K100"/>
    <mergeCell ref="C101:K101"/>
    <mergeCell ref="C102:K102"/>
    <mergeCell ref="C103:K103"/>
    <mergeCell ref="A105:B105"/>
    <mergeCell ref="C105:K105"/>
    <mergeCell ref="A107:K109"/>
    <mergeCell ref="C99:K99"/>
    <mergeCell ref="C84:K84"/>
    <mergeCell ref="C85:K85"/>
    <mergeCell ref="A87:B87"/>
    <mergeCell ref="C87:K87"/>
    <mergeCell ref="C89:K89"/>
    <mergeCell ref="C90:K90"/>
    <mergeCell ref="C92:K92"/>
    <mergeCell ref="C93:K93"/>
    <mergeCell ref="C94:K94"/>
    <mergeCell ref="C91:K91"/>
    <mergeCell ref="C60:K60"/>
    <mergeCell ref="C66:K66"/>
    <mergeCell ref="C67:K67"/>
    <mergeCell ref="C68:K68"/>
    <mergeCell ref="C69:K69"/>
    <mergeCell ref="C75:K75"/>
    <mergeCell ref="C76:K76"/>
    <mergeCell ref="C77:K77"/>
    <mergeCell ref="C78:K78"/>
    <mergeCell ref="C61:K61"/>
    <mergeCell ref="C62:K62"/>
    <mergeCell ref="C63:K63"/>
    <mergeCell ref="C64:K64"/>
    <mergeCell ref="C65:K65"/>
    <mergeCell ref="C46:G46"/>
    <mergeCell ref="H46:J46"/>
    <mergeCell ref="A48:B48"/>
    <mergeCell ref="C48:K48"/>
    <mergeCell ref="C50:K50"/>
    <mergeCell ref="C51:K51"/>
    <mergeCell ref="C57:K57"/>
    <mergeCell ref="C58:K58"/>
    <mergeCell ref="C59:K59"/>
    <mergeCell ref="C52:K52"/>
    <mergeCell ref="C53:K53"/>
    <mergeCell ref="C54:K54"/>
    <mergeCell ref="C55:K55"/>
    <mergeCell ref="C56:K56"/>
    <mergeCell ref="C41:G41"/>
    <mergeCell ref="H41:J41"/>
    <mergeCell ref="C42:G42"/>
    <mergeCell ref="H42:J42"/>
    <mergeCell ref="C43:G43"/>
    <mergeCell ref="H43:J43"/>
    <mergeCell ref="C44:G44"/>
    <mergeCell ref="H44:J44"/>
    <mergeCell ref="C45:G45"/>
    <mergeCell ref="H45:J45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B12:G12"/>
    <mergeCell ref="H12:J12"/>
    <mergeCell ref="B13:G13"/>
    <mergeCell ref="H13:J13"/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C79:K79"/>
    <mergeCell ref="C80:K80"/>
    <mergeCell ref="C81:K81"/>
    <mergeCell ref="C82:K82"/>
    <mergeCell ref="C83:K83"/>
    <mergeCell ref="C70:K70"/>
    <mergeCell ref="C71:K71"/>
    <mergeCell ref="C72:K72"/>
    <mergeCell ref="C73:K73"/>
    <mergeCell ref="C74:K74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rowBreaks count="2" manualBreakCount="2">
    <brk id="50" max="10" man="1"/>
    <brk id="139" max="16383" man="1"/>
  </row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7575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179</v>
      </c>
      <c r="B3" s="101"/>
      <c r="C3" s="91" t="str">
        <f>CONCATENATE('2-SIGLAS-P05'!B170," ",'2-SIGLAS-P05'!E170)</f>
        <v>IT01-v01-SIGLAS-P05-V01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180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287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181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8:G38"/>
    <mergeCell ref="B39:G39"/>
    <mergeCell ref="B40:G40"/>
    <mergeCell ref="B41:G41"/>
    <mergeCell ref="B42:G42"/>
    <mergeCell ref="B33:G33"/>
    <mergeCell ref="B34:G34"/>
    <mergeCell ref="B35:G35"/>
    <mergeCell ref="B36:G36"/>
    <mergeCell ref="B37:G37"/>
    <mergeCell ref="B28:G28"/>
    <mergeCell ref="B29:G29"/>
    <mergeCell ref="B30:G30"/>
    <mergeCell ref="B31:G31"/>
    <mergeCell ref="B32:G32"/>
    <mergeCell ref="B22:G22"/>
    <mergeCell ref="A24:B24"/>
    <mergeCell ref="C24:G24"/>
    <mergeCell ref="B26:G26"/>
    <mergeCell ref="B27:G27"/>
    <mergeCell ref="B18:G18"/>
    <mergeCell ref="B19:G19"/>
    <mergeCell ref="B20:E20"/>
    <mergeCell ref="F20:G20"/>
    <mergeCell ref="B21:G21"/>
    <mergeCell ref="A53:B53"/>
    <mergeCell ref="C53:G53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5:F15"/>
    <mergeCell ref="B17:E17"/>
    <mergeCell ref="F17:G1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7575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343</v>
      </c>
      <c r="B3" s="101"/>
      <c r="C3" s="91" t="str">
        <f>CONCATENATE('2-SIGLAS-P05'!B171," ",'2-SIGLAS-P05'!E171)</f>
        <v>IT02-v01-SIGLAS-P05-V01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344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287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345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7C80"/>
  </sheetPr>
  <dimension ref="A1:AMK63"/>
  <sheetViews>
    <sheetView view="pageBreakPreview" topLeftCell="A2" zoomScaleNormal="100" workbookViewId="0">
      <pane ySplit="2" topLeftCell="A4" activePane="bottomLeft" state="frozen"/>
      <selection activeCell="A2" sqref="A2"/>
      <selection pane="bottomLeft" activeCell="F8" sqref="F8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9.140625" style="1"/>
  </cols>
  <sheetData>
    <row r="1" spans="1:13 1025:1025" hidden="1" x14ac:dyDescent="0.25">
      <c r="A1" s="1">
        <v>28</v>
      </c>
      <c r="B1" s="7">
        <v>28</v>
      </c>
      <c r="C1" s="7">
        <v>28</v>
      </c>
      <c r="D1" s="1">
        <v>28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182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mergeCells count="21"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DEEBF7"/>
  </sheetPr>
  <dimension ref="A1:AMJ181"/>
  <sheetViews>
    <sheetView view="pageBreakPreview" topLeftCell="A2" zoomScaleNormal="100" zoomScaleSheetLayoutView="100" workbookViewId="0">
      <pane ySplit="2" topLeftCell="A81" activePane="bottomLeft" state="frozen"/>
      <selection activeCell="A2" sqref="A2"/>
      <selection pane="bottomLeft" activeCell="B98" sqref="B98:K103"/>
    </sheetView>
  </sheetViews>
  <sheetFormatPr baseColWidth="10" defaultColWidth="9.140625" defaultRowHeight="15.75" x14ac:dyDescent="0.25"/>
  <cols>
    <col min="1" max="1" width="3.7109375" style="7" customWidth="1"/>
    <col min="2" max="2" width="5.7109375" style="7" customWidth="1"/>
    <col min="3" max="4" width="9.710937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183</v>
      </c>
      <c r="B3" s="101"/>
      <c r="C3" s="91" t="str">
        <f>CONCATENATE('1. INF. GENERAL'!B69," ",'1. INF. GENERAL'!D69)</f>
        <v xml:space="preserve"> 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184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185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186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187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7" t="s">
        <v>55</v>
      </c>
      <c r="C77" s="87" t="s">
        <v>87</v>
      </c>
      <c r="D77" s="87"/>
      <c r="E77" s="87"/>
      <c r="F77" s="87"/>
      <c r="G77" s="87"/>
      <c r="H77" s="87"/>
      <c r="I77" s="87"/>
      <c r="J77" s="87"/>
      <c r="K77" s="87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188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8.25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customHeight="1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customHeight="1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189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9.9499999999999993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190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191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260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30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371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372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373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x14ac:dyDescent="0.25">
      <c r="A170" s="53">
        <v>1</v>
      </c>
      <c r="B170" s="123" t="s">
        <v>403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x14ac:dyDescent="0.25">
      <c r="A171" s="53">
        <f t="shared" ref="A171:A179" si="3">A170+1</f>
        <v>2</v>
      </c>
      <c r="B171" s="123" t="s">
        <v>404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x14ac:dyDescent="0.25">
      <c r="A172" s="53">
        <f t="shared" si="3"/>
        <v>3</v>
      </c>
      <c r="B172" s="123" t="s">
        <v>405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23"/>
      <c r="F179" s="124"/>
      <c r="G179" s="124"/>
      <c r="H179" s="124"/>
      <c r="I179" s="124"/>
      <c r="J179" s="125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</sheetData>
  <mergeCells count="231">
    <mergeCell ref="B178:D178"/>
    <mergeCell ref="E178:J178"/>
    <mergeCell ref="B179:D179"/>
    <mergeCell ref="E179:J179"/>
    <mergeCell ref="A180:K180"/>
    <mergeCell ref="B150:K150"/>
    <mergeCell ref="B166:K166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77:D177"/>
    <mergeCell ref="E177:J177"/>
    <mergeCell ref="A168:K168"/>
    <mergeCell ref="B169:D169"/>
    <mergeCell ref="E169:J169"/>
    <mergeCell ref="B170:D170"/>
    <mergeCell ref="E170:J170"/>
    <mergeCell ref="B171:D171"/>
    <mergeCell ref="E171:J171"/>
    <mergeCell ref="B172:D172"/>
    <mergeCell ref="E172:J172"/>
    <mergeCell ref="B161:D161"/>
    <mergeCell ref="E161:K161"/>
    <mergeCell ref="B162:D162"/>
    <mergeCell ref="E162:K162"/>
    <mergeCell ref="B163:D163"/>
    <mergeCell ref="E163:K163"/>
    <mergeCell ref="A164:K164"/>
    <mergeCell ref="B160:D160"/>
    <mergeCell ref="E160:K160"/>
    <mergeCell ref="B153:D153"/>
    <mergeCell ref="B154:D154"/>
    <mergeCell ref="B155:D155"/>
    <mergeCell ref="B156:D156"/>
    <mergeCell ref="A142:K144"/>
    <mergeCell ref="A146:B146"/>
    <mergeCell ref="C146:K146"/>
    <mergeCell ref="A148:K148"/>
    <mergeCell ref="B157:D157"/>
    <mergeCell ref="B158:D158"/>
    <mergeCell ref="B159:D159"/>
    <mergeCell ref="A152:K152"/>
    <mergeCell ref="E153:K153"/>
    <mergeCell ref="E154:K154"/>
    <mergeCell ref="E155:K155"/>
    <mergeCell ref="E156:K156"/>
    <mergeCell ref="E157:K157"/>
    <mergeCell ref="E158:K158"/>
    <mergeCell ref="E159:K159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A111:B111"/>
    <mergeCell ref="C111:K111"/>
    <mergeCell ref="B113:H113"/>
    <mergeCell ref="J113:K113"/>
    <mergeCell ref="B114:H114"/>
    <mergeCell ref="J114:K114"/>
    <mergeCell ref="B115:H115"/>
    <mergeCell ref="J115:K115"/>
    <mergeCell ref="C95:K95"/>
    <mergeCell ref="C97:K97"/>
    <mergeCell ref="C98:K98"/>
    <mergeCell ref="C100:K100"/>
    <mergeCell ref="C101:K101"/>
    <mergeCell ref="C102:K102"/>
    <mergeCell ref="C103:K103"/>
    <mergeCell ref="A105:B105"/>
    <mergeCell ref="C105:K105"/>
    <mergeCell ref="A107:K109"/>
    <mergeCell ref="C99:K99"/>
    <mergeCell ref="C84:K84"/>
    <mergeCell ref="C85:K85"/>
    <mergeCell ref="A87:B87"/>
    <mergeCell ref="C87:K87"/>
    <mergeCell ref="C89:K89"/>
    <mergeCell ref="C90:K90"/>
    <mergeCell ref="C91:K91"/>
    <mergeCell ref="C93:K93"/>
    <mergeCell ref="C94:K94"/>
    <mergeCell ref="C92:K92"/>
    <mergeCell ref="C67:K67"/>
    <mergeCell ref="C68:K68"/>
    <mergeCell ref="C69:K69"/>
    <mergeCell ref="C75:K75"/>
    <mergeCell ref="C76:K76"/>
    <mergeCell ref="C77:K77"/>
    <mergeCell ref="C78:K78"/>
    <mergeCell ref="C61:K61"/>
    <mergeCell ref="C62:K62"/>
    <mergeCell ref="C63:K63"/>
    <mergeCell ref="C64:K64"/>
    <mergeCell ref="C65:K65"/>
    <mergeCell ref="C70:K70"/>
    <mergeCell ref="C71:K71"/>
    <mergeCell ref="C72:K72"/>
    <mergeCell ref="C73:K73"/>
    <mergeCell ref="C74:K74"/>
    <mergeCell ref="C58:K58"/>
    <mergeCell ref="C59:K59"/>
    <mergeCell ref="C52:K52"/>
    <mergeCell ref="C53:K53"/>
    <mergeCell ref="C54:K54"/>
    <mergeCell ref="C55:K55"/>
    <mergeCell ref="C56:K56"/>
    <mergeCell ref="C60:K60"/>
    <mergeCell ref="C66:K66"/>
    <mergeCell ref="C45:G45"/>
    <mergeCell ref="H45:J45"/>
    <mergeCell ref="C46:G46"/>
    <mergeCell ref="H46:J46"/>
    <mergeCell ref="A48:B48"/>
    <mergeCell ref="C48:K48"/>
    <mergeCell ref="C50:K50"/>
    <mergeCell ref="C51:K51"/>
    <mergeCell ref="C57:K57"/>
    <mergeCell ref="A38:B38"/>
    <mergeCell ref="C38:K38"/>
    <mergeCell ref="C41:G41"/>
    <mergeCell ref="H41:J41"/>
    <mergeCell ref="C42:G42"/>
    <mergeCell ref="H42:J42"/>
    <mergeCell ref="C43:G43"/>
    <mergeCell ref="H43:J43"/>
    <mergeCell ref="C44:G44"/>
    <mergeCell ref="H44:J44"/>
    <mergeCell ref="B40:K40"/>
    <mergeCell ref="F32:J32"/>
    <mergeCell ref="C33:E33"/>
    <mergeCell ref="F33:J33"/>
    <mergeCell ref="C34:E34"/>
    <mergeCell ref="F34:J34"/>
    <mergeCell ref="C35:E35"/>
    <mergeCell ref="F35:J35"/>
    <mergeCell ref="C36:E36"/>
    <mergeCell ref="F36:J36"/>
    <mergeCell ref="B12:G12"/>
    <mergeCell ref="H12:J12"/>
    <mergeCell ref="B13:G13"/>
    <mergeCell ref="H13:J13"/>
    <mergeCell ref="B14:J14"/>
    <mergeCell ref="B15:J15"/>
    <mergeCell ref="B17:G17"/>
    <mergeCell ref="H17:K17"/>
    <mergeCell ref="B20:G20"/>
    <mergeCell ref="H20:K20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C79:K79"/>
    <mergeCell ref="C80:K80"/>
    <mergeCell ref="C81:K81"/>
    <mergeCell ref="C82:K82"/>
    <mergeCell ref="C83:K83"/>
    <mergeCell ref="B18:K18"/>
    <mergeCell ref="B19:K19"/>
    <mergeCell ref="B21:K21"/>
    <mergeCell ref="B22:K22"/>
    <mergeCell ref="A24:B24"/>
    <mergeCell ref="C24:K24"/>
    <mergeCell ref="C26:E26"/>
    <mergeCell ref="F26:J26"/>
    <mergeCell ref="C27:E27"/>
    <mergeCell ref="F27:J27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rowBreaks count="2" manualBreakCount="2">
    <brk id="50" max="10" man="1"/>
    <brk id="139" max="16383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DEEBF7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192</v>
      </c>
      <c r="B3" s="101"/>
      <c r="C3" s="91" t="str">
        <f>CONCATENATE('2-SIGLAS-P06'!B170," ",'2-SIGLAS-P06'!E170)</f>
        <v>IT01-v01-SIGLAS-P06-V01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193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287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194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8:G38"/>
    <mergeCell ref="B39:G39"/>
    <mergeCell ref="B40:G40"/>
    <mergeCell ref="B41:G41"/>
    <mergeCell ref="B42:G42"/>
    <mergeCell ref="B33:G33"/>
    <mergeCell ref="B34:G34"/>
    <mergeCell ref="B35:G35"/>
    <mergeCell ref="B36:G36"/>
    <mergeCell ref="B37:G37"/>
    <mergeCell ref="B28:G28"/>
    <mergeCell ref="B29:G29"/>
    <mergeCell ref="B30:G30"/>
    <mergeCell ref="B31:G31"/>
    <mergeCell ref="B32:G32"/>
    <mergeCell ref="B22:G22"/>
    <mergeCell ref="A24:B24"/>
    <mergeCell ref="C24:G24"/>
    <mergeCell ref="B26:G26"/>
    <mergeCell ref="B27:G27"/>
    <mergeCell ref="B18:G18"/>
    <mergeCell ref="B19:G19"/>
    <mergeCell ref="B20:E20"/>
    <mergeCell ref="F20:G20"/>
    <mergeCell ref="B21:G21"/>
    <mergeCell ref="A53:B53"/>
    <mergeCell ref="C53:G53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5:F15"/>
    <mergeCell ref="B17:E17"/>
    <mergeCell ref="F17:G1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DEEBF7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340</v>
      </c>
      <c r="B3" s="101"/>
      <c r="C3" s="91" t="str">
        <f>CONCATENATE('2-SIGLAS-P06'!B171," ",'2-SIGLAS-P06'!E171)</f>
        <v>IT02-v01-SIGLAS-P06-V01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341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287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342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44546A"/>
  </sheetPr>
  <dimension ref="A1:AMK8"/>
  <sheetViews>
    <sheetView showGridLines="0" view="pageBreakPreview" zoomScale="85" zoomScaleNormal="100" zoomScaleSheetLayoutView="85" workbookViewId="0">
      <selection activeCell="G4" sqref="G4"/>
    </sheetView>
  </sheetViews>
  <sheetFormatPr baseColWidth="10" defaultColWidth="9.140625" defaultRowHeight="15.75" x14ac:dyDescent="0.25"/>
  <cols>
    <col min="1" max="3" width="31.7109375" style="1" customWidth="1"/>
    <col min="4" max="1025" width="11.42578125" style="1"/>
  </cols>
  <sheetData>
    <row r="1" spans="1:3" ht="99.95" customHeight="1" x14ac:dyDescent="0.6">
      <c r="A1" s="71" t="s">
        <v>0</v>
      </c>
      <c r="B1" s="71"/>
      <c r="C1" s="71"/>
    </row>
    <row r="2" spans="1:3" ht="60" customHeight="1" x14ac:dyDescent="0.25"/>
    <row r="3" spans="1:3" ht="50.1" customHeight="1" x14ac:dyDescent="0.5">
      <c r="A3" s="74" t="s">
        <v>4</v>
      </c>
      <c r="B3" s="74" t="s">
        <v>2</v>
      </c>
      <c r="C3" s="74"/>
    </row>
    <row r="4" spans="1:3" ht="60" customHeight="1" x14ac:dyDescent="0.25"/>
    <row r="5" spans="1:3" ht="50.1" customHeight="1" x14ac:dyDescent="0.5">
      <c r="A5" s="74" t="s">
        <v>1</v>
      </c>
      <c r="B5" s="74" t="s">
        <v>2</v>
      </c>
      <c r="C5" s="74"/>
    </row>
    <row r="6" spans="1:3" ht="60" customHeight="1" x14ac:dyDescent="0.25"/>
    <row r="7" spans="1:3" ht="50.1" customHeight="1" x14ac:dyDescent="0.5">
      <c r="A7" s="74" t="s">
        <v>3</v>
      </c>
      <c r="B7" s="74" t="s">
        <v>2</v>
      </c>
      <c r="C7" s="74"/>
    </row>
    <row r="8" spans="1:3" ht="309.95" customHeight="1" x14ac:dyDescent="0.25"/>
  </sheetData>
  <mergeCells count="4">
    <mergeCell ref="A1:C1"/>
    <mergeCell ref="A3:C3"/>
    <mergeCell ref="A7:C7"/>
    <mergeCell ref="A5:C5"/>
  </mergeCells>
  <pageMargins left="0.43307086614173229" right="0.43307086614173229" top="0.35433070866141736" bottom="0.35433070866141736" header="0.51181102362204722" footer="0.51181102362204722"/>
  <pageSetup scale="99" firstPageNumber="0" orientation="portrait" horizontalDpi="300" verticalDpi="300" r:id="rId1"/>
  <colBreaks count="1" manualBreakCount="1">
    <brk id="7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DEEBF7"/>
  </sheetPr>
  <dimension ref="A1:AMK63"/>
  <sheetViews>
    <sheetView view="pageBreakPreview" topLeftCell="A2" zoomScaleNormal="100" workbookViewId="0">
      <pane ySplit="2" topLeftCell="A4" activePane="bottomLeft" state="frozen"/>
      <selection activeCell="A2" sqref="A2"/>
      <selection pane="bottomLeft" activeCell="F7" sqref="F7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9.140625" style="1"/>
  </cols>
  <sheetData>
    <row r="1" spans="1:13 1025:1025" hidden="1" x14ac:dyDescent="0.25">
      <c r="A1" s="1">
        <v>28</v>
      </c>
      <c r="B1" s="7">
        <v>28</v>
      </c>
      <c r="C1" s="7">
        <v>28</v>
      </c>
      <c r="D1" s="1">
        <v>28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195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mergeCells count="21"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BE5D6"/>
  </sheetPr>
  <dimension ref="A1:AMJ181"/>
  <sheetViews>
    <sheetView view="pageBreakPreview" topLeftCell="A2" zoomScaleNormal="100" zoomScaleSheetLayoutView="100" workbookViewId="0">
      <pane ySplit="2" topLeftCell="A86" activePane="bottomLeft" state="frozen"/>
      <selection activeCell="A2" sqref="A2"/>
      <selection pane="bottomLeft" activeCell="B98" sqref="B98:K103"/>
    </sheetView>
  </sheetViews>
  <sheetFormatPr baseColWidth="10" defaultColWidth="9.140625" defaultRowHeight="15.75" x14ac:dyDescent="0.25"/>
  <cols>
    <col min="1" max="1" width="3.7109375" style="7" customWidth="1"/>
    <col min="2" max="2" width="5.7109375" style="7" customWidth="1"/>
    <col min="3" max="4" width="9.710937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196</v>
      </c>
      <c r="B3" s="101"/>
      <c r="C3" s="91" t="str">
        <f>CONCATENATE('1. INF. GENERAL'!B70," ",'1. INF. GENERAL'!D70)</f>
        <v xml:space="preserve"> 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197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198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199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200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7" t="s">
        <v>55</v>
      </c>
      <c r="C77" s="87" t="s">
        <v>87</v>
      </c>
      <c r="D77" s="87"/>
      <c r="E77" s="87"/>
      <c r="F77" s="87"/>
      <c r="G77" s="87"/>
      <c r="H77" s="87"/>
      <c r="I77" s="87"/>
      <c r="J77" s="87"/>
      <c r="K77" s="87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201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9.9499999999999993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customHeight="1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customHeight="1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202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9.9499999999999993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203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204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261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30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368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369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370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x14ac:dyDescent="0.25">
      <c r="A170" s="53">
        <v>1</v>
      </c>
      <c r="B170" s="123" t="s">
        <v>400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x14ac:dyDescent="0.25">
      <c r="A171" s="53">
        <f t="shared" ref="A171:A179" si="3">A170+1</f>
        <v>2</v>
      </c>
      <c r="B171" s="123" t="s">
        <v>401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x14ac:dyDescent="0.25">
      <c r="A172" s="53">
        <f t="shared" si="3"/>
        <v>3</v>
      </c>
      <c r="B172" s="123" t="s">
        <v>402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23"/>
      <c r="F179" s="124"/>
      <c r="G179" s="124"/>
      <c r="H179" s="124"/>
      <c r="I179" s="124"/>
      <c r="J179" s="125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</sheetData>
  <mergeCells count="231">
    <mergeCell ref="B40:K40"/>
    <mergeCell ref="B178:D178"/>
    <mergeCell ref="E178:J178"/>
    <mergeCell ref="B179:D179"/>
    <mergeCell ref="E179:J179"/>
    <mergeCell ref="A180:K180"/>
    <mergeCell ref="B150:K150"/>
    <mergeCell ref="B166:K166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77:D177"/>
    <mergeCell ref="E177:J177"/>
    <mergeCell ref="A168:K168"/>
    <mergeCell ref="B169:D169"/>
    <mergeCell ref="E169:J169"/>
    <mergeCell ref="B170:D170"/>
    <mergeCell ref="E170:J170"/>
    <mergeCell ref="B171:D171"/>
    <mergeCell ref="E171:J171"/>
    <mergeCell ref="B172:D172"/>
    <mergeCell ref="E172:J172"/>
    <mergeCell ref="B161:D161"/>
    <mergeCell ref="E161:K161"/>
    <mergeCell ref="B162:D162"/>
    <mergeCell ref="E162:K162"/>
    <mergeCell ref="B163:D163"/>
    <mergeCell ref="E163:K163"/>
    <mergeCell ref="A164:K164"/>
    <mergeCell ref="B160:D160"/>
    <mergeCell ref="E160:K160"/>
    <mergeCell ref="B153:D153"/>
    <mergeCell ref="B154:D154"/>
    <mergeCell ref="B155:D155"/>
    <mergeCell ref="B156:D156"/>
    <mergeCell ref="A142:K144"/>
    <mergeCell ref="A146:B146"/>
    <mergeCell ref="C146:K146"/>
    <mergeCell ref="A148:K148"/>
    <mergeCell ref="B157:D157"/>
    <mergeCell ref="B158:D158"/>
    <mergeCell ref="B159:D159"/>
    <mergeCell ref="A152:K152"/>
    <mergeCell ref="E153:K153"/>
    <mergeCell ref="E154:K154"/>
    <mergeCell ref="E155:K155"/>
    <mergeCell ref="E156:K156"/>
    <mergeCell ref="E157:K157"/>
    <mergeCell ref="E158:K158"/>
    <mergeCell ref="E159:K159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A111:B111"/>
    <mergeCell ref="C111:K111"/>
    <mergeCell ref="B113:H113"/>
    <mergeCell ref="J113:K113"/>
    <mergeCell ref="B114:H114"/>
    <mergeCell ref="J114:K114"/>
    <mergeCell ref="B115:H115"/>
    <mergeCell ref="J115:K115"/>
    <mergeCell ref="C95:K95"/>
    <mergeCell ref="C97:K97"/>
    <mergeCell ref="C98:K98"/>
    <mergeCell ref="C100:K100"/>
    <mergeCell ref="C101:K101"/>
    <mergeCell ref="C102:K102"/>
    <mergeCell ref="C103:K103"/>
    <mergeCell ref="A105:B105"/>
    <mergeCell ref="C105:K105"/>
    <mergeCell ref="A107:K109"/>
    <mergeCell ref="C99:K99"/>
    <mergeCell ref="C84:K84"/>
    <mergeCell ref="C85:K85"/>
    <mergeCell ref="A87:B87"/>
    <mergeCell ref="C87:K87"/>
    <mergeCell ref="C89:K89"/>
    <mergeCell ref="C90:K90"/>
    <mergeCell ref="C92:K92"/>
    <mergeCell ref="C93:K93"/>
    <mergeCell ref="C94:K94"/>
    <mergeCell ref="C91:K91"/>
    <mergeCell ref="C60:K60"/>
    <mergeCell ref="C66:K66"/>
    <mergeCell ref="C67:K67"/>
    <mergeCell ref="C68:K68"/>
    <mergeCell ref="C69:K69"/>
    <mergeCell ref="C75:K75"/>
    <mergeCell ref="C76:K76"/>
    <mergeCell ref="C77:K77"/>
    <mergeCell ref="C78:K78"/>
    <mergeCell ref="C61:K61"/>
    <mergeCell ref="C62:K62"/>
    <mergeCell ref="C63:K63"/>
    <mergeCell ref="C64:K64"/>
    <mergeCell ref="C65:K65"/>
    <mergeCell ref="C46:G46"/>
    <mergeCell ref="H46:J46"/>
    <mergeCell ref="A48:B48"/>
    <mergeCell ref="C48:K48"/>
    <mergeCell ref="C50:K50"/>
    <mergeCell ref="C51:K51"/>
    <mergeCell ref="C57:K57"/>
    <mergeCell ref="C58:K58"/>
    <mergeCell ref="C59:K59"/>
    <mergeCell ref="C52:K52"/>
    <mergeCell ref="C53:K53"/>
    <mergeCell ref="C54:K54"/>
    <mergeCell ref="C55:K55"/>
    <mergeCell ref="C56:K56"/>
    <mergeCell ref="C41:G41"/>
    <mergeCell ref="H41:J41"/>
    <mergeCell ref="C42:G42"/>
    <mergeCell ref="H42:J42"/>
    <mergeCell ref="C43:G43"/>
    <mergeCell ref="H43:J43"/>
    <mergeCell ref="C44:G44"/>
    <mergeCell ref="H44:J44"/>
    <mergeCell ref="C45:G45"/>
    <mergeCell ref="H45:J45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B12:G12"/>
    <mergeCell ref="H12:J12"/>
    <mergeCell ref="B13:G13"/>
    <mergeCell ref="H13:J13"/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C79:K79"/>
    <mergeCell ref="C80:K80"/>
    <mergeCell ref="C81:K81"/>
    <mergeCell ref="C82:K82"/>
    <mergeCell ref="C83:K83"/>
    <mergeCell ref="C70:K70"/>
    <mergeCell ref="C71:K71"/>
    <mergeCell ref="C72:K72"/>
    <mergeCell ref="C73:K73"/>
    <mergeCell ref="C74:K74"/>
  </mergeCells>
  <pageMargins left="0.62992125984251968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rowBreaks count="2" manualBreakCount="2">
    <brk id="50" max="10" man="1"/>
    <brk id="139" max="16383" man="1"/>
  </rowBreaks>
  <ignoredErrors>
    <ignoredError sqref="B28:B36" unlockedFormula="1"/>
  </ignoredError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BE5D6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205</v>
      </c>
      <c r="B3" s="101"/>
      <c r="C3" s="91" t="str">
        <f>CONCATENATE('2-SIGLAS-P07'!B170," ",'2-SIGLAS-P07'!E170)</f>
        <v>IT01-v01-SIGLAS-P07-V01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206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207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8:G38"/>
    <mergeCell ref="B39:G39"/>
    <mergeCell ref="B40:G40"/>
    <mergeCell ref="B41:G41"/>
    <mergeCell ref="B42:G42"/>
    <mergeCell ref="B33:G33"/>
    <mergeCell ref="B34:G34"/>
    <mergeCell ref="B35:G35"/>
    <mergeCell ref="B36:G36"/>
    <mergeCell ref="B37:G37"/>
    <mergeCell ref="B28:G28"/>
    <mergeCell ref="B29:G29"/>
    <mergeCell ref="B30:G30"/>
    <mergeCell ref="B31:G31"/>
    <mergeCell ref="B32:G32"/>
    <mergeCell ref="B22:G22"/>
    <mergeCell ref="A24:B24"/>
    <mergeCell ref="C24:G24"/>
    <mergeCell ref="B26:G26"/>
    <mergeCell ref="B27:G27"/>
    <mergeCell ref="B18:G18"/>
    <mergeCell ref="B19:G19"/>
    <mergeCell ref="B20:E20"/>
    <mergeCell ref="F20:G20"/>
    <mergeCell ref="B21:G21"/>
    <mergeCell ref="A53:B53"/>
    <mergeCell ref="C53:G53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5:F15"/>
    <mergeCell ref="B17:E17"/>
    <mergeCell ref="F17:G1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BE5D6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337</v>
      </c>
      <c r="B3" s="101"/>
      <c r="C3" s="91" t="str">
        <f>CONCATENATE('2-SIGLAS-P07'!B171," ",'2-SIGLAS-P07'!E171)</f>
        <v>IT02-v01-SIGLAS-P07-V01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338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339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79998168889431442"/>
  </sheetPr>
  <dimension ref="A1:AMK63"/>
  <sheetViews>
    <sheetView view="pageBreakPreview" topLeftCell="A2" zoomScaleNormal="100" workbookViewId="0">
      <pane ySplit="2" topLeftCell="A4" activePane="bottomLeft" state="frozen"/>
      <selection activeCell="A2" sqref="A2"/>
      <selection pane="bottomLeft" activeCell="F8" sqref="F8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9.140625" style="1"/>
  </cols>
  <sheetData>
    <row r="1" spans="1:13 1025:1025" hidden="1" x14ac:dyDescent="0.25">
      <c r="A1" s="1">
        <v>28</v>
      </c>
      <c r="B1" s="7">
        <v>28</v>
      </c>
      <c r="C1" s="7">
        <v>28</v>
      </c>
      <c r="D1" s="1">
        <v>28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208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mergeCells count="21"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2CC"/>
  </sheetPr>
  <dimension ref="A1:AMJ181"/>
  <sheetViews>
    <sheetView view="pageBreakPreview" topLeftCell="A2" zoomScaleNormal="100" zoomScaleSheetLayoutView="100" workbookViewId="0">
      <pane ySplit="2" topLeftCell="A103" activePane="bottomLeft" state="frozen"/>
      <selection activeCell="A2" sqref="A2"/>
      <selection pane="bottomLeft" activeCell="B98" sqref="B98:K103"/>
    </sheetView>
  </sheetViews>
  <sheetFormatPr baseColWidth="10" defaultColWidth="9.140625" defaultRowHeight="15.75" x14ac:dyDescent="0.25"/>
  <cols>
    <col min="1" max="1" width="3.7109375" style="7" customWidth="1"/>
    <col min="2" max="2" width="5.7109375" style="7" customWidth="1"/>
    <col min="3" max="4" width="9.710937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209</v>
      </c>
      <c r="B3" s="101"/>
      <c r="C3" s="91" t="str">
        <f>CONCATENATE('1. INF. GENERAL'!B71," ",'1. INF. GENERAL'!D71)</f>
        <v xml:space="preserve"> 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210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287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211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212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213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7" t="s">
        <v>55</v>
      </c>
      <c r="C77" s="87" t="s">
        <v>87</v>
      </c>
      <c r="D77" s="87"/>
      <c r="E77" s="87"/>
      <c r="F77" s="87"/>
      <c r="G77" s="87"/>
      <c r="H77" s="87"/>
      <c r="I77" s="87"/>
      <c r="J77" s="87"/>
      <c r="K77" s="87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214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9.9499999999999993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customHeight="1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customHeight="1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215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9.9499999999999993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216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217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262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30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365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366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367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x14ac:dyDescent="0.25">
      <c r="A170" s="53">
        <v>1</v>
      </c>
      <c r="B170" s="123" t="s">
        <v>397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x14ac:dyDescent="0.25">
      <c r="A171" s="53">
        <f t="shared" ref="A171:A179" si="3">A170+1</f>
        <v>2</v>
      </c>
      <c r="B171" s="123" t="s">
        <v>398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x14ac:dyDescent="0.25">
      <c r="A172" s="53">
        <f t="shared" si="3"/>
        <v>3</v>
      </c>
      <c r="B172" s="123" t="s">
        <v>399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01"/>
      <c r="F179" s="101"/>
      <c r="G179" s="91"/>
      <c r="H179" s="91"/>
      <c r="I179" s="91"/>
      <c r="J179" s="91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</sheetData>
  <mergeCells count="232">
    <mergeCell ref="E155:K155"/>
    <mergeCell ref="E156:K156"/>
    <mergeCell ref="E157:K157"/>
    <mergeCell ref="E158:K158"/>
    <mergeCell ref="B178:D178"/>
    <mergeCell ref="E178:J178"/>
    <mergeCell ref="B179:D179"/>
    <mergeCell ref="A180:K180"/>
    <mergeCell ref="B150:K150"/>
    <mergeCell ref="B166:K166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77:D177"/>
    <mergeCell ref="E177:J177"/>
    <mergeCell ref="A168:K168"/>
    <mergeCell ref="B169:D169"/>
    <mergeCell ref="E169:J169"/>
    <mergeCell ref="B170:D170"/>
    <mergeCell ref="E172:J172"/>
    <mergeCell ref="B161:D161"/>
    <mergeCell ref="E161:K161"/>
    <mergeCell ref="B162:D162"/>
    <mergeCell ref="E162:K162"/>
    <mergeCell ref="B163:D163"/>
    <mergeCell ref="E163:K163"/>
    <mergeCell ref="A164:K164"/>
    <mergeCell ref="B160:D160"/>
    <mergeCell ref="E160:K160"/>
    <mergeCell ref="E170:J170"/>
    <mergeCell ref="B171:D171"/>
    <mergeCell ref="E171:J171"/>
    <mergeCell ref="B172:D172"/>
    <mergeCell ref="E159:K159"/>
    <mergeCell ref="B153:D153"/>
    <mergeCell ref="B154:D154"/>
    <mergeCell ref="B155:D155"/>
    <mergeCell ref="B156:D156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A142:K144"/>
    <mergeCell ref="A146:B146"/>
    <mergeCell ref="C146:K146"/>
    <mergeCell ref="A148:K148"/>
    <mergeCell ref="B157:D157"/>
    <mergeCell ref="B158:D158"/>
    <mergeCell ref="B159:D159"/>
    <mergeCell ref="A152:K152"/>
    <mergeCell ref="E153:K153"/>
    <mergeCell ref="E154:K154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B114:H114"/>
    <mergeCell ref="J114:K114"/>
    <mergeCell ref="B115:H115"/>
    <mergeCell ref="J115:K115"/>
    <mergeCell ref="C95:K95"/>
    <mergeCell ref="C97:K97"/>
    <mergeCell ref="C98:K98"/>
    <mergeCell ref="C100:K100"/>
    <mergeCell ref="C101:K101"/>
    <mergeCell ref="C102:K102"/>
    <mergeCell ref="C103:K103"/>
    <mergeCell ref="A105:B105"/>
    <mergeCell ref="C105:K105"/>
    <mergeCell ref="A107:K109"/>
    <mergeCell ref="C89:K89"/>
    <mergeCell ref="C90:K90"/>
    <mergeCell ref="C92:K92"/>
    <mergeCell ref="C93:K93"/>
    <mergeCell ref="C94:K94"/>
    <mergeCell ref="A111:B111"/>
    <mergeCell ref="C111:K111"/>
    <mergeCell ref="B113:H113"/>
    <mergeCell ref="J113:K113"/>
    <mergeCell ref="C99:K99"/>
    <mergeCell ref="C91:K91"/>
    <mergeCell ref="C69:K69"/>
    <mergeCell ref="C75:K75"/>
    <mergeCell ref="C76:K76"/>
    <mergeCell ref="C77:K77"/>
    <mergeCell ref="C78:K78"/>
    <mergeCell ref="C84:K84"/>
    <mergeCell ref="C85:K85"/>
    <mergeCell ref="A87:B87"/>
    <mergeCell ref="C87:K87"/>
    <mergeCell ref="C79:K79"/>
    <mergeCell ref="C80:K80"/>
    <mergeCell ref="C81:K81"/>
    <mergeCell ref="C82:K82"/>
    <mergeCell ref="C83:K83"/>
    <mergeCell ref="C70:K70"/>
    <mergeCell ref="C71:K71"/>
    <mergeCell ref="C72:K72"/>
    <mergeCell ref="C73:K73"/>
    <mergeCell ref="C74:K74"/>
    <mergeCell ref="C60:K60"/>
    <mergeCell ref="C66:K66"/>
    <mergeCell ref="C67:K67"/>
    <mergeCell ref="C68:K68"/>
    <mergeCell ref="C61:K61"/>
    <mergeCell ref="C62:K62"/>
    <mergeCell ref="C63:K63"/>
    <mergeCell ref="C64:K64"/>
    <mergeCell ref="C65:K65"/>
    <mergeCell ref="C46:G46"/>
    <mergeCell ref="H46:J46"/>
    <mergeCell ref="A48:B48"/>
    <mergeCell ref="C48:K48"/>
    <mergeCell ref="C50:K50"/>
    <mergeCell ref="C51:K51"/>
    <mergeCell ref="C57:K57"/>
    <mergeCell ref="C58:K58"/>
    <mergeCell ref="C59:K59"/>
    <mergeCell ref="C52:K52"/>
    <mergeCell ref="C53:K53"/>
    <mergeCell ref="C54:K54"/>
    <mergeCell ref="C55:K55"/>
    <mergeCell ref="C56:K56"/>
    <mergeCell ref="C42:G42"/>
    <mergeCell ref="H42:J42"/>
    <mergeCell ref="B40:K40"/>
    <mergeCell ref="C43:G43"/>
    <mergeCell ref="H43:J43"/>
    <mergeCell ref="C44:G44"/>
    <mergeCell ref="H44:J44"/>
    <mergeCell ref="C45:G45"/>
    <mergeCell ref="H45:J45"/>
    <mergeCell ref="C34:E34"/>
    <mergeCell ref="F34:J34"/>
    <mergeCell ref="C35:E35"/>
    <mergeCell ref="F35:J35"/>
    <mergeCell ref="C36:E36"/>
    <mergeCell ref="F36:J36"/>
    <mergeCell ref="A38:B38"/>
    <mergeCell ref="C38:K38"/>
    <mergeCell ref="C41:G41"/>
    <mergeCell ref="H41:J41"/>
    <mergeCell ref="C29:E29"/>
    <mergeCell ref="F29:J29"/>
    <mergeCell ref="C30:E30"/>
    <mergeCell ref="F30:J30"/>
    <mergeCell ref="C31:E31"/>
    <mergeCell ref="F31:J31"/>
    <mergeCell ref="C32:E32"/>
    <mergeCell ref="F32:J32"/>
    <mergeCell ref="C33:E33"/>
    <mergeCell ref="F33:J33"/>
    <mergeCell ref="B20:G20"/>
    <mergeCell ref="H20:K20"/>
    <mergeCell ref="A24:B24"/>
    <mergeCell ref="C24:K24"/>
    <mergeCell ref="C26:E26"/>
    <mergeCell ref="F26:J26"/>
    <mergeCell ref="C27:E27"/>
    <mergeCell ref="F27:J27"/>
    <mergeCell ref="C28:E28"/>
    <mergeCell ref="F28:J28"/>
    <mergeCell ref="B18:K18"/>
    <mergeCell ref="B19:K19"/>
    <mergeCell ref="B21:K21"/>
    <mergeCell ref="B22:K22"/>
    <mergeCell ref="E179:F179"/>
    <mergeCell ref="G179:J179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B12:G12"/>
    <mergeCell ref="H12:J12"/>
    <mergeCell ref="B13:G13"/>
    <mergeCell ref="H13:J13"/>
    <mergeCell ref="B14:J14"/>
    <mergeCell ref="B15:J15"/>
    <mergeCell ref="B17:G17"/>
    <mergeCell ref="H17:K17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rowBreaks count="2" manualBreakCount="2">
    <brk id="50" max="10" man="1"/>
    <brk id="139" max="16383" man="1"/>
  </row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2CC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218</v>
      </c>
      <c r="B3" s="101"/>
      <c r="C3" s="91" t="str">
        <f>CONCATENATE('2-SIGLAS-P08'!B170," ",'2-SIGLAS-P08'!E170)</f>
        <v>IT01-v01-SIGLAS-P08-V01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219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220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8:G38"/>
    <mergeCell ref="B39:G39"/>
    <mergeCell ref="B40:G40"/>
    <mergeCell ref="B41:G41"/>
    <mergeCell ref="B42:G42"/>
    <mergeCell ref="B33:G33"/>
    <mergeCell ref="B34:G34"/>
    <mergeCell ref="B35:G35"/>
    <mergeCell ref="B36:G36"/>
    <mergeCell ref="B37:G37"/>
    <mergeCell ref="B28:G28"/>
    <mergeCell ref="B29:G29"/>
    <mergeCell ref="B30:G30"/>
    <mergeCell ref="B31:G31"/>
    <mergeCell ref="B32:G32"/>
    <mergeCell ref="B22:G22"/>
    <mergeCell ref="A24:B24"/>
    <mergeCell ref="C24:G24"/>
    <mergeCell ref="B26:G26"/>
    <mergeCell ref="B27:G27"/>
    <mergeCell ref="B18:G18"/>
    <mergeCell ref="B19:G19"/>
    <mergeCell ref="B20:E20"/>
    <mergeCell ref="F20:G20"/>
    <mergeCell ref="B21:G21"/>
    <mergeCell ref="A53:B53"/>
    <mergeCell ref="C53:G53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5:F15"/>
    <mergeCell ref="B17:E17"/>
    <mergeCell ref="F17:G1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2CC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334</v>
      </c>
      <c r="B3" s="101"/>
      <c r="C3" s="91" t="str">
        <f>CONCATENATE('2-SIGLAS-P08'!B171," ",'2-SIGLAS-P08'!E171)</f>
        <v>IT02-v01-SIGLAS-P08-V01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335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336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 tint="0.79998168889431442"/>
  </sheetPr>
  <dimension ref="A1:AMK63"/>
  <sheetViews>
    <sheetView view="pageBreakPreview" topLeftCell="A2" zoomScaleNormal="100" workbookViewId="0">
      <pane ySplit="2" topLeftCell="A4" activePane="bottomLeft" state="frozen"/>
      <selection activeCell="A2" sqref="A2"/>
      <selection pane="bottomLeft" activeCell="F8" sqref="F8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9.140625" style="1"/>
  </cols>
  <sheetData>
    <row r="1" spans="1:13 1025:1025" hidden="1" x14ac:dyDescent="0.25">
      <c r="A1" s="1">
        <v>28</v>
      </c>
      <c r="B1" s="7">
        <v>28</v>
      </c>
      <c r="C1" s="7">
        <v>28</v>
      </c>
      <c r="D1" s="1">
        <v>28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221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mergeCells count="21"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E2F0D9"/>
  </sheetPr>
  <dimension ref="A1:AMJ181"/>
  <sheetViews>
    <sheetView view="pageBreakPreview" topLeftCell="A2" zoomScaleNormal="100" zoomScaleSheetLayoutView="100" workbookViewId="0">
      <pane ySplit="2" topLeftCell="A80" activePane="bottomLeft" state="frozen"/>
      <selection activeCell="A2" sqref="A2"/>
      <selection pane="bottomLeft" activeCell="B98" sqref="B98:K103"/>
    </sheetView>
  </sheetViews>
  <sheetFormatPr baseColWidth="10" defaultColWidth="9.140625" defaultRowHeight="15.75" x14ac:dyDescent="0.25"/>
  <cols>
    <col min="1" max="1" width="3.7109375" style="7" customWidth="1"/>
    <col min="2" max="2" width="5.7109375" style="7" customWidth="1"/>
    <col min="3" max="4" width="9.710937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222</v>
      </c>
      <c r="B3" s="101"/>
      <c r="C3" s="91" t="str">
        <f>CONCATENATE('1. INF. GENERAL'!B72," ",'1. INF. GENERAL'!D72)</f>
        <v xml:space="preserve"> 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223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224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225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226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7" t="s">
        <v>55</v>
      </c>
      <c r="C77" s="87" t="s">
        <v>87</v>
      </c>
      <c r="D77" s="87"/>
      <c r="E77" s="87"/>
      <c r="F77" s="87"/>
      <c r="G77" s="87"/>
      <c r="H77" s="87"/>
      <c r="I77" s="87"/>
      <c r="J77" s="87"/>
      <c r="K77" s="87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227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9.9499999999999993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customHeight="1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customHeight="1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228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9.9499999999999993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229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230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263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30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362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363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364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x14ac:dyDescent="0.25">
      <c r="A170" s="53">
        <v>1</v>
      </c>
      <c r="B170" s="123" t="s">
        <v>394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x14ac:dyDescent="0.25">
      <c r="A171" s="53">
        <f t="shared" ref="A171:A179" si="3">A170+1</f>
        <v>2</v>
      </c>
      <c r="B171" s="123" t="s">
        <v>395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x14ac:dyDescent="0.25">
      <c r="A172" s="53">
        <f t="shared" si="3"/>
        <v>3</v>
      </c>
      <c r="B172" s="123" t="s">
        <v>396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23"/>
      <c r="F179" s="124"/>
      <c r="G179" s="124"/>
      <c r="H179" s="124"/>
      <c r="I179" s="124"/>
      <c r="J179" s="125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</sheetData>
  <mergeCells count="231">
    <mergeCell ref="B40:K40"/>
    <mergeCell ref="B178:D178"/>
    <mergeCell ref="E178:J178"/>
    <mergeCell ref="B179:D179"/>
    <mergeCell ref="E179:J179"/>
    <mergeCell ref="A180:K180"/>
    <mergeCell ref="B150:K150"/>
    <mergeCell ref="B166:K166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77:D177"/>
    <mergeCell ref="E177:J177"/>
    <mergeCell ref="A168:K168"/>
    <mergeCell ref="B169:D169"/>
    <mergeCell ref="E169:J169"/>
    <mergeCell ref="B170:D170"/>
    <mergeCell ref="E170:J170"/>
    <mergeCell ref="B171:D171"/>
    <mergeCell ref="E171:J171"/>
    <mergeCell ref="B172:D172"/>
    <mergeCell ref="E172:J172"/>
    <mergeCell ref="B161:D161"/>
    <mergeCell ref="E161:K161"/>
    <mergeCell ref="B162:D162"/>
    <mergeCell ref="E162:K162"/>
    <mergeCell ref="B163:D163"/>
    <mergeCell ref="E163:K163"/>
    <mergeCell ref="A164:K164"/>
    <mergeCell ref="B160:D160"/>
    <mergeCell ref="E160:K160"/>
    <mergeCell ref="B153:D153"/>
    <mergeCell ref="B154:D154"/>
    <mergeCell ref="B155:D155"/>
    <mergeCell ref="B156:D156"/>
    <mergeCell ref="A142:K144"/>
    <mergeCell ref="A146:B146"/>
    <mergeCell ref="C146:K146"/>
    <mergeCell ref="A148:K148"/>
    <mergeCell ref="B157:D157"/>
    <mergeCell ref="B158:D158"/>
    <mergeCell ref="B159:D159"/>
    <mergeCell ref="A152:K152"/>
    <mergeCell ref="E153:K153"/>
    <mergeCell ref="E154:K154"/>
    <mergeCell ref="E155:K155"/>
    <mergeCell ref="E156:K156"/>
    <mergeCell ref="E157:K157"/>
    <mergeCell ref="E158:K158"/>
    <mergeCell ref="E159:K159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A111:B111"/>
    <mergeCell ref="C111:K111"/>
    <mergeCell ref="B113:H113"/>
    <mergeCell ref="J113:K113"/>
    <mergeCell ref="B114:H114"/>
    <mergeCell ref="J114:K114"/>
    <mergeCell ref="B115:H115"/>
    <mergeCell ref="J115:K115"/>
    <mergeCell ref="C95:K95"/>
    <mergeCell ref="C97:K97"/>
    <mergeCell ref="C98:K98"/>
    <mergeCell ref="C100:K100"/>
    <mergeCell ref="C101:K101"/>
    <mergeCell ref="C102:K102"/>
    <mergeCell ref="C103:K103"/>
    <mergeCell ref="A105:B105"/>
    <mergeCell ref="C105:K105"/>
    <mergeCell ref="A107:K109"/>
    <mergeCell ref="C99:K99"/>
    <mergeCell ref="C84:K84"/>
    <mergeCell ref="C85:K85"/>
    <mergeCell ref="A87:B87"/>
    <mergeCell ref="C87:K87"/>
    <mergeCell ref="C89:K89"/>
    <mergeCell ref="C90:K90"/>
    <mergeCell ref="C92:K92"/>
    <mergeCell ref="C93:K93"/>
    <mergeCell ref="C94:K94"/>
    <mergeCell ref="C91:K91"/>
    <mergeCell ref="C60:K60"/>
    <mergeCell ref="C66:K66"/>
    <mergeCell ref="C67:K67"/>
    <mergeCell ref="C68:K68"/>
    <mergeCell ref="C69:K69"/>
    <mergeCell ref="C75:K75"/>
    <mergeCell ref="C76:K76"/>
    <mergeCell ref="C77:K77"/>
    <mergeCell ref="C78:K78"/>
    <mergeCell ref="C61:K61"/>
    <mergeCell ref="C62:K62"/>
    <mergeCell ref="C63:K63"/>
    <mergeCell ref="C64:K64"/>
    <mergeCell ref="C65:K65"/>
    <mergeCell ref="C46:G46"/>
    <mergeCell ref="H46:J46"/>
    <mergeCell ref="A48:B48"/>
    <mergeCell ref="C48:K48"/>
    <mergeCell ref="C50:K50"/>
    <mergeCell ref="C51:K51"/>
    <mergeCell ref="C57:K57"/>
    <mergeCell ref="C58:K58"/>
    <mergeCell ref="C59:K59"/>
    <mergeCell ref="C52:K52"/>
    <mergeCell ref="C53:K53"/>
    <mergeCell ref="C54:K54"/>
    <mergeCell ref="C55:K55"/>
    <mergeCell ref="C56:K56"/>
    <mergeCell ref="C41:G41"/>
    <mergeCell ref="H41:J41"/>
    <mergeCell ref="C42:G42"/>
    <mergeCell ref="H42:J42"/>
    <mergeCell ref="C43:G43"/>
    <mergeCell ref="H43:J43"/>
    <mergeCell ref="C44:G44"/>
    <mergeCell ref="H44:J44"/>
    <mergeCell ref="C45:G45"/>
    <mergeCell ref="H45:J45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B12:G12"/>
    <mergeCell ref="H12:J12"/>
    <mergeCell ref="B13:G13"/>
    <mergeCell ref="H13:J13"/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C79:K79"/>
    <mergeCell ref="C80:K80"/>
    <mergeCell ref="C81:K81"/>
    <mergeCell ref="C82:K82"/>
    <mergeCell ref="C83:K83"/>
    <mergeCell ref="C70:K70"/>
    <mergeCell ref="C71:K71"/>
    <mergeCell ref="C72:K72"/>
    <mergeCell ref="C73:K73"/>
    <mergeCell ref="C74:K74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rowBreaks count="2" manualBreakCount="2">
    <brk id="50" max="10" man="1"/>
    <brk id="139" max="1638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4546A"/>
  </sheetPr>
  <dimension ref="A1:AMI29"/>
  <sheetViews>
    <sheetView showGridLines="0" view="pageBreakPreview" zoomScale="85" zoomScaleNormal="100" zoomScaleSheetLayoutView="85" workbookViewId="0">
      <pane ySplit="4" topLeftCell="A20" activePane="bottomLeft" state="frozen"/>
      <selection pane="bottomLeft" activeCell="B33" sqref="B33"/>
    </sheetView>
  </sheetViews>
  <sheetFormatPr baseColWidth="10" defaultColWidth="9.140625" defaultRowHeight="15" x14ac:dyDescent="0.25"/>
  <cols>
    <col min="1" max="2" width="30.7109375" style="2" customWidth="1"/>
    <col min="3" max="4" width="20.7109375" style="2" customWidth="1"/>
    <col min="5" max="5" width="9.28515625" style="2" customWidth="1"/>
    <col min="6" max="1023" width="11.42578125" style="2"/>
  </cols>
  <sheetData>
    <row r="1" spans="1:5" hidden="1" x14ac:dyDescent="0.25">
      <c r="A1" s="2">
        <v>30</v>
      </c>
      <c r="B1" s="2">
        <v>30</v>
      </c>
      <c r="C1" s="2">
        <v>20</v>
      </c>
      <c r="D1" s="2">
        <v>20</v>
      </c>
      <c r="E1" s="23">
        <v>0.85</v>
      </c>
    </row>
    <row r="2" spans="1:5" ht="35.1" customHeight="1" x14ac:dyDescent="0.25"/>
    <row r="3" spans="1:5" ht="100.15" customHeight="1" x14ac:dyDescent="0.6">
      <c r="A3" s="76" t="s">
        <v>273</v>
      </c>
      <c r="B3" s="76"/>
      <c r="C3" s="76"/>
      <c r="D3" s="76"/>
    </row>
    <row r="4" spans="1:5" ht="15" customHeight="1" x14ac:dyDescent="0.25"/>
    <row r="5" spans="1:5" ht="50.45" customHeight="1" x14ac:dyDescent="0.25">
      <c r="A5" s="77" t="s">
        <v>4</v>
      </c>
      <c r="B5" s="77"/>
      <c r="C5" s="77"/>
      <c r="D5" s="77"/>
    </row>
    <row r="6" spans="1:5" ht="15" customHeight="1" x14ac:dyDescent="0.25">
      <c r="A6" s="3"/>
      <c r="B6" s="3"/>
      <c r="C6" s="3"/>
      <c r="D6" s="3"/>
    </row>
    <row r="7" spans="1:5" ht="49.9" customHeight="1" x14ac:dyDescent="0.25">
      <c r="A7" s="77" t="str">
        <f>MENÚ!A2</f>
        <v>UNIDAD ADMINISTRATIVA</v>
      </c>
      <c r="B7" s="77"/>
      <c r="C7" s="77"/>
      <c r="D7" s="77"/>
    </row>
    <row r="8" spans="1:5" ht="15.6" customHeight="1" x14ac:dyDescent="0.25">
      <c r="A8" s="3"/>
      <c r="B8" s="3"/>
      <c r="C8" s="3"/>
      <c r="D8" s="3"/>
    </row>
    <row r="9" spans="1:5" ht="50.1" customHeight="1" x14ac:dyDescent="0.25">
      <c r="A9" s="77" t="str">
        <f>MENÚ!A3</f>
        <v>MP-SIGLAS-AÑO-v01</v>
      </c>
      <c r="B9" s="77"/>
      <c r="C9" s="77"/>
      <c r="D9" s="77"/>
    </row>
    <row r="10" spans="1:5" ht="15" customHeight="1" x14ac:dyDescent="0.25"/>
    <row r="11" spans="1:5" ht="21" customHeight="1" x14ac:dyDescent="0.25">
      <c r="A11" s="75" t="s">
        <v>5</v>
      </c>
      <c r="B11" s="75"/>
      <c r="C11" s="75"/>
      <c r="D11" s="75"/>
    </row>
    <row r="12" spans="1:5" ht="15.75" x14ac:dyDescent="0.25">
      <c r="A12" s="78" t="s">
        <v>6</v>
      </c>
      <c r="B12" s="78"/>
      <c r="C12" s="79" t="s">
        <v>7</v>
      </c>
      <c r="D12" s="79"/>
    </row>
    <row r="13" spans="1:5" ht="87" customHeight="1" x14ac:dyDescent="0.25">
      <c r="A13" s="80" t="s">
        <v>8</v>
      </c>
      <c r="B13" s="80"/>
      <c r="C13" s="80"/>
      <c r="D13" s="80"/>
    </row>
    <row r="14" spans="1:5" ht="18" customHeight="1" x14ac:dyDescent="0.25">
      <c r="A14" s="78" t="s">
        <v>9</v>
      </c>
      <c r="B14" s="78"/>
      <c r="C14" s="79" t="s">
        <v>7</v>
      </c>
      <c r="D14" s="79"/>
    </row>
    <row r="15" spans="1:5" ht="87" customHeight="1" x14ac:dyDescent="0.25">
      <c r="A15" s="80" t="s">
        <v>10</v>
      </c>
      <c r="B15" s="80"/>
      <c r="C15" s="80"/>
      <c r="D15" s="80"/>
    </row>
    <row r="16" spans="1:5" ht="15.75" x14ac:dyDescent="0.25">
      <c r="A16" s="78" t="s">
        <v>11</v>
      </c>
      <c r="B16" s="78"/>
      <c r="C16" s="79" t="s">
        <v>7</v>
      </c>
      <c r="D16" s="79"/>
    </row>
    <row r="17" spans="1:4" ht="87" customHeight="1" x14ac:dyDescent="0.25">
      <c r="A17" s="80" t="s">
        <v>12</v>
      </c>
      <c r="B17" s="80"/>
      <c r="C17" s="80"/>
      <c r="D17" s="80"/>
    </row>
    <row r="18" spans="1:4" ht="15.75" x14ac:dyDescent="0.25">
      <c r="A18" s="82" t="s">
        <v>13</v>
      </c>
      <c r="B18" s="82"/>
      <c r="C18" s="82"/>
      <c r="D18" s="82"/>
    </row>
    <row r="19" spans="1:4" ht="49.5" customHeight="1" x14ac:dyDescent="0.25">
      <c r="A19" s="83" t="s">
        <v>14</v>
      </c>
      <c r="B19" s="83"/>
      <c r="C19" s="83"/>
      <c r="D19" s="83"/>
    </row>
    <row r="20" spans="1:4" ht="10.15" customHeight="1" x14ac:dyDescent="0.25">
      <c r="A20" s="1"/>
      <c r="B20" s="1"/>
      <c r="C20" s="1"/>
      <c r="D20" s="1"/>
    </row>
    <row r="21" spans="1:4" ht="16.5" customHeight="1" x14ac:dyDescent="0.25">
      <c r="A21" s="84" t="s">
        <v>15</v>
      </c>
      <c r="B21" s="84"/>
      <c r="C21" s="1"/>
    </row>
    <row r="22" spans="1:4" ht="16.5" customHeight="1" x14ac:dyDescent="0.25">
      <c r="A22" s="85" t="s">
        <v>16</v>
      </c>
      <c r="B22" s="85"/>
      <c r="C22" s="85"/>
      <c r="D22" s="85"/>
    </row>
    <row r="23" spans="1:4" ht="16.5" customHeight="1" x14ac:dyDescent="0.25">
      <c r="A23" s="85" t="s">
        <v>16</v>
      </c>
      <c r="B23" s="85"/>
      <c r="C23" s="85"/>
      <c r="D23" s="85"/>
    </row>
    <row r="24" spans="1:4" ht="16.5" customHeight="1" x14ac:dyDescent="0.25">
      <c r="A24" s="85" t="s">
        <v>16</v>
      </c>
      <c r="B24" s="85"/>
      <c r="C24" s="85"/>
      <c r="D24" s="85"/>
    </row>
    <row r="25" spans="1:4" ht="16.5" customHeight="1" x14ac:dyDescent="0.25">
      <c r="A25" s="85" t="s">
        <v>16</v>
      </c>
      <c r="B25" s="85"/>
      <c r="C25" s="85"/>
      <c r="D25" s="85"/>
    </row>
    <row r="26" spans="1:4" ht="16.5" customHeight="1" x14ac:dyDescent="0.25">
      <c r="A26" s="85" t="s">
        <v>16</v>
      </c>
      <c r="B26" s="85"/>
      <c r="C26" s="85"/>
      <c r="D26" s="85"/>
    </row>
    <row r="27" spans="1:4" ht="15.75" x14ac:dyDescent="0.25">
      <c r="A27" s="1"/>
      <c r="B27" s="1"/>
      <c r="C27" s="1"/>
      <c r="D27" s="1"/>
    </row>
    <row r="28" spans="1:4" ht="15.75" x14ac:dyDescent="0.25">
      <c r="A28" s="81" t="s">
        <v>315</v>
      </c>
      <c r="B28" s="81"/>
      <c r="C28" s="81"/>
      <c r="D28" s="81"/>
    </row>
    <row r="29" spans="1:4" ht="48" customHeight="1" x14ac:dyDescent="0.25"/>
  </sheetData>
  <sheetProtection formatRows="0"/>
  <mergeCells count="26">
    <mergeCell ref="A28:D28"/>
    <mergeCell ref="A18:D18"/>
    <mergeCell ref="A19:D19"/>
    <mergeCell ref="A21:B21"/>
    <mergeCell ref="A22:D22"/>
    <mergeCell ref="A23:D23"/>
    <mergeCell ref="A24:D24"/>
    <mergeCell ref="A25:D25"/>
    <mergeCell ref="A26:D26"/>
    <mergeCell ref="A15:B15"/>
    <mergeCell ref="C15:D15"/>
    <mergeCell ref="A16:B16"/>
    <mergeCell ref="C16:D16"/>
    <mergeCell ref="A17:B17"/>
    <mergeCell ref="C17:D17"/>
    <mergeCell ref="A12:B12"/>
    <mergeCell ref="C12:D12"/>
    <mergeCell ref="A13:B13"/>
    <mergeCell ref="C13:D13"/>
    <mergeCell ref="A14:B14"/>
    <mergeCell ref="C14:D14"/>
    <mergeCell ref="A11:D11"/>
    <mergeCell ref="A3:D3"/>
    <mergeCell ref="A5:D5"/>
    <mergeCell ref="A7:D7"/>
    <mergeCell ref="A9:D9"/>
  </mergeCells>
  <pageMargins left="0.70866141732283472" right="0.70866141732283472" top="0.74803149606299213" bottom="0.74803149606299213" header="0.31496062992125984" footer="0.31496062992125984"/>
  <pageSetup scale="84" firstPageNumber="0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E2F0D9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231</v>
      </c>
      <c r="B3" s="101"/>
      <c r="C3" s="91" t="str">
        <f>CONCATENATE('2-SIGLAS-P09'!B170," ",'2-SIGLAS-P09'!E170)</f>
        <v>IT01-v01-SIGLAS-P09-V01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232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233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8:G38"/>
    <mergeCell ref="B39:G39"/>
    <mergeCell ref="B40:G40"/>
    <mergeCell ref="B41:G41"/>
    <mergeCell ref="B42:G42"/>
    <mergeCell ref="B33:G33"/>
    <mergeCell ref="B34:G34"/>
    <mergeCell ref="B35:G35"/>
    <mergeCell ref="B36:G36"/>
    <mergeCell ref="B37:G37"/>
    <mergeCell ref="B28:G28"/>
    <mergeCell ref="B29:G29"/>
    <mergeCell ref="B30:G30"/>
    <mergeCell ref="B31:G31"/>
    <mergeCell ref="B32:G32"/>
    <mergeCell ref="B22:G22"/>
    <mergeCell ref="A24:B24"/>
    <mergeCell ref="C24:G24"/>
    <mergeCell ref="B26:G26"/>
    <mergeCell ref="B27:G27"/>
    <mergeCell ref="B18:G18"/>
    <mergeCell ref="B19:G19"/>
    <mergeCell ref="B20:E20"/>
    <mergeCell ref="F20:G20"/>
    <mergeCell ref="B21:G21"/>
    <mergeCell ref="A53:B53"/>
    <mergeCell ref="C53:G53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5:F15"/>
    <mergeCell ref="B17:E17"/>
    <mergeCell ref="F17:G1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E2F0D9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K19" sqref="K19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331</v>
      </c>
      <c r="B3" s="101"/>
      <c r="C3" s="91" t="str">
        <f>CONCATENATE('2-SIGLAS-P09'!B171," ",'2-SIGLAS-P09'!E171)</f>
        <v>IT02-v01-SIGLAS-P09-V01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332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333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79998168889431442"/>
  </sheetPr>
  <dimension ref="A1:AMK63"/>
  <sheetViews>
    <sheetView view="pageBreakPreview" topLeftCell="A2" zoomScaleNormal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9.140625" style="1"/>
  </cols>
  <sheetData>
    <row r="1" spans="1:13 1025:1025" hidden="1" x14ac:dyDescent="0.25">
      <c r="A1" s="1">
        <v>28</v>
      </c>
      <c r="B1" s="7">
        <v>28</v>
      </c>
      <c r="C1" s="7">
        <v>28</v>
      </c>
      <c r="D1" s="1">
        <v>28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234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mergeCells count="21"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7575"/>
  </sheetPr>
  <dimension ref="A1:AMJ181"/>
  <sheetViews>
    <sheetView tabSelected="1" view="pageBreakPreview" topLeftCell="A2" zoomScaleNormal="100" zoomScaleSheetLayoutView="100" workbookViewId="0">
      <pane ySplit="2" topLeftCell="A23" activePane="bottomLeft" state="frozen"/>
      <selection activeCell="A2" sqref="A2"/>
      <selection pane="bottomLeft" activeCell="B51" sqref="B51:K58"/>
    </sheetView>
  </sheetViews>
  <sheetFormatPr baseColWidth="10" defaultColWidth="9.140625" defaultRowHeight="15.75" x14ac:dyDescent="0.25"/>
  <cols>
    <col min="1" max="1" width="3.7109375" style="7" customWidth="1"/>
    <col min="2" max="2" width="5.7109375" style="7" customWidth="1"/>
    <col min="3" max="4" width="9.710937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3</v>
      </c>
      <c r="C1" s="1">
        <v>8</v>
      </c>
      <c r="D1" s="1">
        <v>8</v>
      </c>
      <c r="E1" s="1">
        <v>24</v>
      </c>
      <c r="F1" s="1">
        <v>8</v>
      </c>
      <c r="G1" s="1">
        <v>8</v>
      </c>
      <c r="H1" s="1">
        <v>8</v>
      </c>
      <c r="I1" s="1">
        <v>18</v>
      </c>
      <c r="J1" s="1">
        <v>9</v>
      </c>
      <c r="K1" s="1">
        <v>9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235</v>
      </c>
      <c r="B3" s="101"/>
      <c r="C3" s="91" t="str">
        <f>CONCATENATE('1. INF. GENERAL'!B73," ",'1. INF. GENERAL'!D73)</f>
        <v xml:space="preserve"> 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236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237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238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239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7" t="s">
        <v>55</v>
      </c>
      <c r="C77" s="87" t="s">
        <v>87</v>
      </c>
      <c r="D77" s="87"/>
      <c r="E77" s="87"/>
      <c r="F77" s="87"/>
      <c r="G77" s="87"/>
      <c r="H77" s="87"/>
      <c r="I77" s="87"/>
      <c r="J77" s="87"/>
      <c r="K77" s="87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240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9.9499999999999993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customHeight="1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customHeight="1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241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9.9499999999999993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242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243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264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30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359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360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361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x14ac:dyDescent="0.25">
      <c r="A170" s="53">
        <v>1</v>
      </c>
      <c r="B170" s="123" t="s">
        <v>391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x14ac:dyDescent="0.25">
      <c r="A171" s="53">
        <f t="shared" ref="A171:A179" si="3">A170+1</f>
        <v>2</v>
      </c>
      <c r="B171" s="123" t="s">
        <v>392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x14ac:dyDescent="0.25">
      <c r="A172" s="53">
        <f t="shared" si="3"/>
        <v>3</v>
      </c>
      <c r="B172" s="123" t="s">
        <v>393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23"/>
      <c r="F179" s="124"/>
      <c r="G179" s="124"/>
      <c r="H179" s="124"/>
      <c r="I179" s="124"/>
      <c r="J179" s="125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</sheetData>
  <mergeCells count="231">
    <mergeCell ref="B40:K40"/>
    <mergeCell ref="B178:D178"/>
    <mergeCell ref="E178:J178"/>
    <mergeCell ref="B179:D179"/>
    <mergeCell ref="E179:J179"/>
    <mergeCell ref="A180:K180"/>
    <mergeCell ref="B166:K166"/>
    <mergeCell ref="B150:K150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77:D177"/>
    <mergeCell ref="E177:J177"/>
    <mergeCell ref="A168:K168"/>
    <mergeCell ref="B169:D169"/>
    <mergeCell ref="E169:J169"/>
    <mergeCell ref="B170:D170"/>
    <mergeCell ref="E170:J170"/>
    <mergeCell ref="B171:D171"/>
    <mergeCell ref="E171:J171"/>
    <mergeCell ref="B172:D172"/>
    <mergeCell ref="E172:J172"/>
    <mergeCell ref="B161:D161"/>
    <mergeCell ref="E161:K161"/>
    <mergeCell ref="B162:D162"/>
    <mergeCell ref="E162:K162"/>
    <mergeCell ref="B163:D163"/>
    <mergeCell ref="E163:K163"/>
    <mergeCell ref="A164:K164"/>
    <mergeCell ref="B160:D160"/>
    <mergeCell ref="E160:K160"/>
    <mergeCell ref="B153:D153"/>
    <mergeCell ref="B154:D154"/>
    <mergeCell ref="B155:D155"/>
    <mergeCell ref="B156:D156"/>
    <mergeCell ref="A142:K144"/>
    <mergeCell ref="A146:B146"/>
    <mergeCell ref="C146:K146"/>
    <mergeCell ref="A148:K148"/>
    <mergeCell ref="B157:D157"/>
    <mergeCell ref="B158:D158"/>
    <mergeCell ref="B159:D159"/>
    <mergeCell ref="A152:K152"/>
    <mergeCell ref="E153:K153"/>
    <mergeCell ref="E154:K154"/>
    <mergeCell ref="E155:K155"/>
    <mergeCell ref="E156:K156"/>
    <mergeCell ref="E157:K157"/>
    <mergeCell ref="E158:K158"/>
    <mergeCell ref="E159:K159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A111:B111"/>
    <mergeCell ref="C111:K111"/>
    <mergeCell ref="B113:H113"/>
    <mergeCell ref="J113:K113"/>
    <mergeCell ref="B114:H114"/>
    <mergeCell ref="J114:K114"/>
    <mergeCell ref="B115:H115"/>
    <mergeCell ref="J115:K115"/>
    <mergeCell ref="C95:K95"/>
    <mergeCell ref="C97:K97"/>
    <mergeCell ref="C98:K98"/>
    <mergeCell ref="C100:K100"/>
    <mergeCell ref="C101:K101"/>
    <mergeCell ref="C102:K102"/>
    <mergeCell ref="C103:K103"/>
    <mergeCell ref="A105:B105"/>
    <mergeCell ref="C105:K105"/>
    <mergeCell ref="A107:K109"/>
    <mergeCell ref="C99:K99"/>
    <mergeCell ref="C84:K84"/>
    <mergeCell ref="C85:K85"/>
    <mergeCell ref="A87:B87"/>
    <mergeCell ref="C87:K87"/>
    <mergeCell ref="C89:K89"/>
    <mergeCell ref="C90:K90"/>
    <mergeCell ref="C92:K92"/>
    <mergeCell ref="C93:K93"/>
    <mergeCell ref="C94:K94"/>
    <mergeCell ref="C91:K91"/>
    <mergeCell ref="C60:K60"/>
    <mergeCell ref="C66:K66"/>
    <mergeCell ref="C67:K67"/>
    <mergeCell ref="C68:K68"/>
    <mergeCell ref="C69:K69"/>
    <mergeCell ref="C75:K75"/>
    <mergeCell ref="C76:K76"/>
    <mergeCell ref="C77:K77"/>
    <mergeCell ref="C78:K78"/>
    <mergeCell ref="C61:K61"/>
    <mergeCell ref="C62:K62"/>
    <mergeCell ref="C63:K63"/>
    <mergeCell ref="C64:K64"/>
    <mergeCell ref="C65:K65"/>
    <mergeCell ref="C46:G46"/>
    <mergeCell ref="H46:J46"/>
    <mergeCell ref="A48:B48"/>
    <mergeCell ref="C48:K48"/>
    <mergeCell ref="C50:K50"/>
    <mergeCell ref="C51:K51"/>
    <mergeCell ref="C57:K57"/>
    <mergeCell ref="C58:K58"/>
    <mergeCell ref="C59:K59"/>
    <mergeCell ref="C52:K52"/>
    <mergeCell ref="C53:K53"/>
    <mergeCell ref="C54:K54"/>
    <mergeCell ref="C55:K55"/>
    <mergeCell ref="C56:K56"/>
    <mergeCell ref="C41:G41"/>
    <mergeCell ref="H41:J41"/>
    <mergeCell ref="C42:G42"/>
    <mergeCell ref="H42:J42"/>
    <mergeCell ref="C43:G43"/>
    <mergeCell ref="H43:J43"/>
    <mergeCell ref="C44:G44"/>
    <mergeCell ref="H44:J44"/>
    <mergeCell ref="C45:G45"/>
    <mergeCell ref="H45:J45"/>
    <mergeCell ref="C33:E33"/>
    <mergeCell ref="F33:J33"/>
    <mergeCell ref="C34:E34"/>
    <mergeCell ref="F34:J34"/>
    <mergeCell ref="C35:E35"/>
    <mergeCell ref="F35:J35"/>
    <mergeCell ref="C36:E36"/>
    <mergeCell ref="F36:J36"/>
    <mergeCell ref="A38:B38"/>
    <mergeCell ref="C38:K38"/>
    <mergeCell ref="C28:E28"/>
    <mergeCell ref="F28:J28"/>
    <mergeCell ref="C29:E29"/>
    <mergeCell ref="F29:J29"/>
    <mergeCell ref="C30:E30"/>
    <mergeCell ref="F30:J30"/>
    <mergeCell ref="C31:E31"/>
    <mergeCell ref="F31:J31"/>
    <mergeCell ref="C32:E32"/>
    <mergeCell ref="F32:J32"/>
    <mergeCell ref="B19:K19"/>
    <mergeCell ref="B20:G20"/>
    <mergeCell ref="H20:K20"/>
    <mergeCell ref="A24:B24"/>
    <mergeCell ref="C24:K24"/>
    <mergeCell ref="C26:E26"/>
    <mergeCell ref="F26:J26"/>
    <mergeCell ref="C27:E27"/>
    <mergeCell ref="F27:J27"/>
    <mergeCell ref="B21:K21"/>
    <mergeCell ref="B22:K22"/>
    <mergeCell ref="B12:G12"/>
    <mergeCell ref="H12:J12"/>
    <mergeCell ref="B13:G13"/>
    <mergeCell ref="H13:J13"/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C79:K79"/>
    <mergeCell ref="C80:K80"/>
    <mergeCell ref="C81:K81"/>
    <mergeCell ref="C82:K82"/>
    <mergeCell ref="C83:K83"/>
    <mergeCell ref="C70:K70"/>
    <mergeCell ref="C71:K71"/>
    <mergeCell ref="C72:K72"/>
    <mergeCell ref="C73:K73"/>
    <mergeCell ref="C74:K74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rowBreaks count="2" manualBreakCount="2">
    <brk id="50" max="10" man="1"/>
    <brk id="139" max="16383" man="1"/>
  </row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7575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K13" sqref="K13"/>
    </sheetView>
  </sheetViews>
  <sheetFormatPr baseColWidth="10" defaultColWidth="9.140625" defaultRowHeight="15.75" x14ac:dyDescent="0.25"/>
  <cols>
    <col min="1" max="1" width="5.7109375" style="7" customWidth="1"/>
    <col min="2" max="2" width="6.855468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244</v>
      </c>
      <c r="B3" s="101"/>
      <c r="C3" s="91" t="str">
        <f>CONCATENATE('2-SIGLAS-P10'!B170," ",'2-SIGLAS-P10'!E170)</f>
        <v>IT01-v01-SIGLAS-P10-V01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245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246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43:G43"/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8:G38"/>
    <mergeCell ref="B39:G39"/>
    <mergeCell ref="B40:G40"/>
    <mergeCell ref="B41:G41"/>
    <mergeCell ref="B42:G42"/>
    <mergeCell ref="B33:G33"/>
    <mergeCell ref="B34:G34"/>
    <mergeCell ref="B35:G35"/>
    <mergeCell ref="B36:G36"/>
    <mergeCell ref="B37:G37"/>
    <mergeCell ref="B28:G28"/>
    <mergeCell ref="B29:G29"/>
    <mergeCell ref="B30:G30"/>
    <mergeCell ref="B31:G31"/>
    <mergeCell ref="B32:G32"/>
    <mergeCell ref="B22:G22"/>
    <mergeCell ref="A24:B24"/>
    <mergeCell ref="C24:G24"/>
    <mergeCell ref="B26:G26"/>
    <mergeCell ref="B27:G27"/>
    <mergeCell ref="B18:G18"/>
    <mergeCell ref="B19:G19"/>
    <mergeCell ref="B20:E20"/>
    <mergeCell ref="F20:G20"/>
    <mergeCell ref="B21:G21"/>
    <mergeCell ref="A53:B53"/>
    <mergeCell ref="C53:G53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5:F15"/>
    <mergeCell ref="B17:E17"/>
    <mergeCell ref="F17:G1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7575"/>
  </sheetPr>
  <dimension ref="A1:AMJ53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3" sqref="C3:G3"/>
    </sheetView>
  </sheetViews>
  <sheetFormatPr baseColWidth="10" defaultColWidth="9.140625" defaultRowHeight="15.75" x14ac:dyDescent="0.25"/>
  <cols>
    <col min="1" max="1" width="5.7109375" style="7" customWidth="1"/>
    <col min="2" max="2" width="6.855468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  <c r="G1" s="1">
        <v>16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328</v>
      </c>
      <c r="B3" s="101"/>
      <c r="C3" s="91" t="str">
        <f>CONCATENATE('2-SIGLAS-P10'!B171," ",'2-SIGLAS-P10'!E171)</f>
        <v>IT02-v01-SIGLAS-P10-V01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329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330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>
      <c r="A53" s="101"/>
      <c r="B53" s="101"/>
      <c r="C53" s="91"/>
      <c r="D53" s="91"/>
      <c r="E53" s="91"/>
      <c r="F53" s="91"/>
      <c r="G53" s="91"/>
    </row>
  </sheetData>
  <mergeCells count="51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A53:B53"/>
    <mergeCell ref="C53:G53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7C80"/>
  </sheetPr>
  <dimension ref="A1:AMK63"/>
  <sheetViews>
    <sheetView view="pageBreakPreview" topLeftCell="A2" zoomScaleNormal="100" workbookViewId="0">
      <pane ySplit="2" topLeftCell="A4" activePane="bottomLeft" state="frozen"/>
      <selection activeCell="A2" sqref="A2"/>
      <selection pane="bottomLeft" activeCell="F8" sqref="F8"/>
    </sheetView>
  </sheetViews>
  <sheetFormatPr baseColWidth="10" defaultColWidth="9.140625" defaultRowHeight="15.75" x14ac:dyDescent="0.25"/>
  <cols>
    <col min="1" max="1" width="27.7109375" style="1" customWidth="1"/>
    <col min="2" max="3" width="27.7109375" style="7" customWidth="1"/>
    <col min="4" max="4" width="27.7109375" style="1" customWidth="1"/>
    <col min="5" max="5" width="6.28515625" style="1" customWidth="1"/>
    <col min="6" max="6" width="30.7109375" style="1" customWidth="1"/>
    <col min="7" max="7" width="7" style="1" customWidth="1"/>
    <col min="8" max="8" width="12.28515625" style="1" customWidth="1"/>
    <col min="9" max="9" width="7.42578125" style="1" customWidth="1"/>
    <col min="10" max="10" width="21.28515625" style="1" customWidth="1"/>
    <col min="11" max="11" width="10" style="1" customWidth="1"/>
    <col min="12" max="12" width="13.42578125" style="1" customWidth="1"/>
    <col min="13" max="13" width="3.28515625" style="1" customWidth="1"/>
    <col min="14" max="1025" width="9.140625" style="1"/>
  </cols>
  <sheetData>
    <row r="1" spans="1:13 1025:1025" hidden="1" x14ac:dyDescent="0.25">
      <c r="A1" s="1">
        <v>28</v>
      </c>
      <c r="B1" s="7">
        <v>28</v>
      </c>
      <c r="C1" s="7">
        <v>28</v>
      </c>
      <c r="D1" s="1">
        <v>28</v>
      </c>
      <c r="E1" s="22">
        <v>0.8</v>
      </c>
    </row>
    <row r="2" spans="1:13 1025:1025" ht="30" customHeight="1" x14ac:dyDescent="0.25">
      <c r="B2" s="1"/>
      <c r="C2" s="1"/>
      <c r="H2" s="22"/>
      <c r="AMK2"/>
    </row>
    <row r="3" spans="1:13 1025:1025" x14ac:dyDescent="0.25">
      <c r="A3" s="81" t="s">
        <v>247</v>
      </c>
      <c r="B3" s="81"/>
      <c r="C3" s="81"/>
      <c r="D3" s="81"/>
      <c r="E3" s="4"/>
      <c r="F3" s="4"/>
      <c r="G3" s="4"/>
      <c r="H3" s="4"/>
      <c r="I3" s="4"/>
      <c r="J3" s="4"/>
      <c r="K3" s="4"/>
      <c r="L3" s="4"/>
    </row>
    <row r="4" spans="1:13 1025:1025" ht="9.9499999999999993" customHeight="1" x14ac:dyDescent="0.25"/>
    <row r="5" spans="1:13 1025:1025" x14ac:dyDescent="0.25">
      <c r="A5" s="129" t="s">
        <v>124</v>
      </c>
      <c r="B5" s="129"/>
      <c r="C5" s="129"/>
      <c r="D5" s="129"/>
      <c r="E5" s="18"/>
      <c r="F5" s="18"/>
      <c r="G5" s="18"/>
      <c r="H5" s="18"/>
      <c r="I5" s="18"/>
      <c r="J5" s="18"/>
      <c r="K5" s="18"/>
      <c r="L5" s="18"/>
      <c r="M5" s="18"/>
    </row>
    <row r="6" spans="1:13 1025:1025" ht="9.9499999999999993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 1025:1025" ht="133.5" customHeight="1" x14ac:dyDescent="0.25">
      <c r="A7" s="130"/>
      <c r="B7" s="130"/>
      <c r="C7" s="130"/>
      <c r="D7" s="130"/>
      <c r="E7" s="4"/>
      <c r="F7" s="4"/>
      <c r="G7" s="4"/>
      <c r="H7" s="4"/>
      <c r="I7" s="4"/>
      <c r="J7" s="4"/>
      <c r="K7" s="4"/>
      <c r="L7" s="4"/>
      <c r="M7" s="4"/>
    </row>
    <row r="8" spans="1:13 1025:1025" ht="133.5" customHeight="1" x14ac:dyDescent="0.25">
      <c r="A8" s="130"/>
      <c r="B8" s="130"/>
      <c r="C8" s="130"/>
      <c r="D8" s="130"/>
      <c r="E8" s="4"/>
      <c r="F8" s="4"/>
      <c r="G8" s="4"/>
      <c r="H8" s="4"/>
      <c r="I8" s="4"/>
      <c r="J8" s="4"/>
      <c r="K8" s="4"/>
      <c r="L8" s="4"/>
      <c r="M8" s="4"/>
    </row>
    <row r="9" spans="1:13 1025:1025" ht="133.5" customHeight="1" x14ac:dyDescent="0.25">
      <c r="A9" s="130"/>
      <c r="B9" s="130"/>
      <c r="C9" s="130"/>
      <c r="D9" s="130"/>
      <c r="E9" s="4"/>
      <c r="F9" s="4"/>
      <c r="G9" s="4"/>
      <c r="H9" s="4"/>
      <c r="I9" s="4"/>
      <c r="J9" s="4"/>
      <c r="K9" s="4"/>
      <c r="L9" s="4"/>
      <c r="M9" s="4"/>
    </row>
    <row r="10" spans="1:13 1025:1025" ht="9.9499999999999993" customHeight="1" x14ac:dyDescent="0.25"/>
    <row r="11" spans="1:13 1025:1025" x14ac:dyDescent="0.25">
      <c r="A11" s="129" t="s">
        <v>125</v>
      </c>
      <c r="B11" s="129"/>
      <c r="C11" s="129"/>
      <c r="D11" s="129"/>
      <c r="E11" s="18"/>
      <c r="F11" s="18"/>
      <c r="G11" s="18"/>
      <c r="H11" s="18"/>
      <c r="I11" s="18"/>
      <c r="J11" s="18"/>
      <c r="K11" s="18"/>
      <c r="L11" s="18"/>
      <c r="M11" s="18"/>
    </row>
    <row r="12" spans="1:13 1025:1025" ht="9.9499999999999993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3" spans="1:13 1025:1025" ht="133.5" customHeight="1" x14ac:dyDescent="0.25">
      <c r="A13" s="130"/>
      <c r="B13" s="130"/>
      <c r="C13" s="130"/>
      <c r="D13" s="130"/>
      <c r="E13" s="4"/>
      <c r="F13" s="4"/>
      <c r="G13" s="4"/>
      <c r="H13" s="4"/>
      <c r="I13" s="4"/>
      <c r="J13" s="4"/>
      <c r="K13" s="4"/>
      <c r="L13" s="4"/>
      <c r="M13" s="4"/>
    </row>
    <row r="14" spans="1:13 1025:1025" ht="133.5" customHeight="1" x14ac:dyDescent="0.25">
      <c r="A14" s="130"/>
      <c r="B14" s="130"/>
      <c r="C14" s="130"/>
      <c r="D14" s="130"/>
      <c r="E14" s="4"/>
      <c r="F14" s="4"/>
      <c r="G14" s="4"/>
      <c r="H14" s="4"/>
      <c r="I14" s="4"/>
      <c r="J14" s="4"/>
      <c r="K14" s="4"/>
      <c r="L14" s="4"/>
      <c r="M14" s="4"/>
    </row>
    <row r="15" spans="1:13 1025:1025" ht="133.5" customHeight="1" x14ac:dyDescent="0.25">
      <c r="A15" s="130"/>
      <c r="B15" s="130"/>
      <c r="C15" s="130"/>
      <c r="D15" s="130"/>
      <c r="E15" s="4"/>
      <c r="F15" s="4"/>
      <c r="G15" s="4"/>
      <c r="H15" s="4"/>
      <c r="I15" s="4"/>
      <c r="J15" s="4"/>
      <c r="K15" s="4"/>
      <c r="L15" s="4"/>
      <c r="M15" s="4"/>
    </row>
    <row r="16" spans="1:13 1025:1025" ht="9.9499999999999993" customHeight="1" x14ac:dyDescent="0.25"/>
    <row r="17" spans="1:13" x14ac:dyDescent="0.25">
      <c r="A17" s="129" t="s">
        <v>126</v>
      </c>
      <c r="B17" s="129"/>
      <c r="C17" s="129"/>
      <c r="D17" s="129"/>
      <c r="E17" s="18"/>
      <c r="F17" s="18"/>
      <c r="G17" s="18"/>
      <c r="H17" s="18"/>
      <c r="I17" s="18"/>
      <c r="J17" s="18"/>
      <c r="K17" s="18"/>
      <c r="L17" s="18"/>
      <c r="M17" s="18"/>
    </row>
    <row r="18" spans="1:13" ht="9.9499999999999993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</row>
    <row r="19" spans="1:13" ht="133.5" customHeight="1" x14ac:dyDescent="0.25">
      <c r="A19" s="130"/>
      <c r="B19" s="130"/>
      <c r="C19" s="130"/>
      <c r="D19" s="130"/>
      <c r="E19" s="4"/>
      <c r="F19" s="4"/>
      <c r="G19" s="4"/>
      <c r="H19" s="4"/>
      <c r="I19" s="4"/>
      <c r="J19" s="4"/>
      <c r="K19" s="4"/>
      <c r="L19" s="4"/>
      <c r="M19" s="4"/>
    </row>
    <row r="20" spans="1:13" ht="133.5" customHeight="1" x14ac:dyDescent="0.25">
      <c r="A20" s="130"/>
      <c r="B20" s="130"/>
      <c r="C20" s="130"/>
      <c r="D20" s="130"/>
      <c r="E20" s="4"/>
      <c r="F20" s="4"/>
      <c r="G20" s="4"/>
      <c r="H20" s="4"/>
      <c r="I20" s="4"/>
      <c r="J20" s="4"/>
      <c r="K20" s="4"/>
      <c r="L20" s="4"/>
      <c r="M20" s="4"/>
    </row>
    <row r="21" spans="1:13" ht="133.5" customHeight="1" x14ac:dyDescent="0.25">
      <c r="A21" s="130"/>
      <c r="B21" s="130"/>
      <c r="C21" s="130"/>
      <c r="D21" s="130"/>
      <c r="E21" s="4"/>
      <c r="F21" s="4"/>
      <c r="G21" s="4"/>
      <c r="H21" s="4"/>
      <c r="I21" s="4"/>
      <c r="J21" s="4"/>
      <c r="K21" s="4"/>
      <c r="L21" s="4"/>
      <c r="M21" s="4"/>
    </row>
    <row r="22" spans="1:13" ht="9.9499999999999993" customHeight="1" x14ac:dyDescent="0.25"/>
    <row r="23" spans="1:13" x14ac:dyDescent="0.25">
      <c r="A23" s="129" t="s">
        <v>127</v>
      </c>
      <c r="B23" s="129"/>
      <c r="C23" s="129"/>
      <c r="D23" s="129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9499999999999993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</row>
    <row r="25" spans="1:13" ht="133.5" customHeight="1" x14ac:dyDescent="0.25">
      <c r="A25" s="130"/>
      <c r="B25" s="130"/>
      <c r="C25" s="130"/>
      <c r="D25" s="130"/>
    </row>
    <row r="26" spans="1:13" ht="133.5" customHeight="1" x14ac:dyDescent="0.25">
      <c r="A26" s="130"/>
      <c r="B26" s="130"/>
      <c r="C26" s="130"/>
      <c r="D26" s="130"/>
    </row>
    <row r="27" spans="1:13" ht="133.5" customHeight="1" x14ac:dyDescent="0.25">
      <c r="A27" s="130"/>
      <c r="B27" s="130"/>
      <c r="C27" s="130"/>
      <c r="D27" s="130"/>
    </row>
    <row r="28" spans="1:13" ht="9.9499999999999993" customHeight="1" x14ac:dyDescent="0.25"/>
    <row r="29" spans="1:13" x14ac:dyDescent="0.25">
      <c r="A29" s="129" t="s">
        <v>128</v>
      </c>
      <c r="B29" s="129"/>
      <c r="C29" s="129"/>
      <c r="D29" s="129"/>
      <c r="E29" s="18"/>
      <c r="F29" s="18"/>
      <c r="G29" s="18"/>
      <c r="H29" s="18"/>
      <c r="I29" s="18"/>
      <c r="J29" s="18"/>
      <c r="K29" s="18"/>
      <c r="L29" s="18"/>
      <c r="M29" s="18"/>
    </row>
    <row r="30" spans="1:13" ht="9.9499999999999993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3" ht="133.5" customHeight="1" x14ac:dyDescent="0.25">
      <c r="A31" s="130"/>
      <c r="B31" s="130"/>
      <c r="C31" s="130"/>
      <c r="D31" s="130"/>
    </row>
    <row r="32" spans="1:13" ht="133.5" customHeight="1" x14ac:dyDescent="0.25">
      <c r="A32" s="130"/>
      <c r="B32" s="130"/>
      <c r="C32" s="130"/>
      <c r="D32" s="130"/>
    </row>
    <row r="33" spans="1:13" ht="133.5" customHeight="1" x14ac:dyDescent="0.25">
      <c r="A33" s="130"/>
      <c r="B33" s="130"/>
      <c r="C33" s="130"/>
      <c r="D33" s="130"/>
    </row>
    <row r="34" spans="1:13" ht="9.9499999999999993" customHeight="1" x14ac:dyDescent="0.25"/>
    <row r="35" spans="1:13" x14ac:dyDescent="0.25">
      <c r="A35" s="129" t="s">
        <v>129</v>
      </c>
      <c r="B35" s="129"/>
      <c r="C35" s="129"/>
      <c r="D35" s="129"/>
      <c r="E35" s="18"/>
      <c r="F35" s="18"/>
      <c r="G35" s="18"/>
      <c r="H35" s="18"/>
      <c r="I35" s="18"/>
      <c r="J35" s="18"/>
      <c r="K35" s="18"/>
      <c r="L35" s="18"/>
      <c r="M35" s="18"/>
    </row>
    <row r="36" spans="1:13" ht="9.9499999999999993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3" ht="133.5" customHeight="1" x14ac:dyDescent="0.25">
      <c r="A37" s="130"/>
      <c r="B37" s="130"/>
      <c r="C37" s="130"/>
      <c r="D37" s="130"/>
    </row>
    <row r="38" spans="1:13" ht="133.5" customHeight="1" x14ac:dyDescent="0.25">
      <c r="A38" s="130"/>
      <c r="B38" s="130"/>
      <c r="C38" s="130"/>
      <c r="D38" s="130"/>
    </row>
    <row r="39" spans="1:13" ht="133.5" customHeight="1" x14ac:dyDescent="0.25">
      <c r="A39" s="130"/>
      <c r="B39" s="130"/>
      <c r="C39" s="130"/>
      <c r="D39" s="130"/>
    </row>
    <row r="40" spans="1:13" ht="9.9499999999999993" customHeight="1" x14ac:dyDescent="0.25"/>
    <row r="41" spans="1:13" x14ac:dyDescent="0.25">
      <c r="A41" s="129" t="s">
        <v>130</v>
      </c>
      <c r="B41" s="129"/>
      <c r="C41" s="129"/>
      <c r="D41" s="129"/>
      <c r="E41" s="18"/>
      <c r="F41" s="18"/>
      <c r="G41" s="18"/>
      <c r="H41" s="18"/>
      <c r="I41" s="18"/>
      <c r="J41" s="18"/>
      <c r="K41" s="18"/>
      <c r="L41" s="18"/>
      <c r="M41" s="18"/>
    </row>
    <row r="42" spans="1:13" ht="9.9499999999999993" customHeight="1" x14ac:dyDescent="0.25"/>
    <row r="43" spans="1:13" ht="127.5" customHeight="1" x14ac:dyDescent="0.25">
      <c r="A43" s="130"/>
      <c r="B43" s="130"/>
      <c r="C43" s="130"/>
      <c r="D43" s="130"/>
    </row>
    <row r="44" spans="1:13" ht="127.5" customHeight="1" x14ac:dyDescent="0.25">
      <c r="A44" s="130"/>
      <c r="B44" s="130"/>
      <c r="C44" s="130"/>
      <c r="D44" s="130"/>
    </row>
    <row r="45" spans="1:13" ht="127.5" customHeight="1" x14ac:dyDescent="0.25">
      <c r="A45" s="130"/>
      <c r="B45" s="130"/>
      <c r="C45" s="130"/>
      <c r="D45" s="130"/>
    </row>
    <row r="46" spans="1:13" ht="9.9499999999999993" customHeight="1" x14ac:dyDescent="0.25"/>
    <row r="47" spans="1:13" x14ac:dyDescent="0.25">
      <c r="A47" s="129" t="s">
        <v>270</v>
      </c>
      <c r="B47" s="129"/>
      <c r="C47" s="129"/>
      <c r="D47" s="129"/>
      <c r="E47" s="18"/>
      <c r="F47" s="18"/>
      <c r="G47" s="18"/>
      <c r="H47" s="18"/>
      <c r="I47" s="18"/>
      <c r="J47" s="18"/>
      <c r="K47" s="18"/>
      <c r="L47" s="18"/>
      <c r="M47" s="18"/>
    </row>
    <row r="48" spans="1:13" ht="9.9499999999999993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3" ht="133.5" customHeight="1" x14ac:dyDescent="0.25">
      <c r="A49" s="130"/>
      <c r="B49" s="130"/>
      <c r="C49" s="130"/>
      <c r="D49" s="130"/>
    </row>
    <row r="50" spans="1:13" ht="133.5" customHeight="1" x14ac:dyDescent="0.25">
      <c r="A50" s="130"/>
      <c r="B50" s="130"/>
      <c r="C50" s="130"/>
      <c r="D50" s="130"/>
    </row>
    <row r="51" spans="1:13" ht="133.5" customHeight="1" x14ac:dyDescent="0.25">
      <c r="A51" s="130"/>
      <c r="B51" s="130"/>
      <c r="C51" s="130"/>
      <c r="D51" s="130"/>
    </row>
    <row r="52" spans="1:13" ht="9.9499999999999993" customHeight="1" x14ac:dyDescent="0.25"/>
    <row r="53" spans="1:13" x14ac:dyDescent="0.25">
      <c r="A53" s="129" t="s">
        <v>271</v>
      </c>
      <c r="B53" s="129"/>
      <c r="C53" s="129"/>
      <c r="D53" s="129"/>
      <c r="E53" s="18"/>
      <c r="F53" s="18"/>
      <c r="G53" s="18"/>
      <c r="H53" s="18"/>
      <c r="I53" s="18"/>
      <c r="J53" s="18"/>
      <c r="K53" s="18"/>
      <c r="L53" s="18"/>
      <c r="M53" s="18"/>
    </row>
    <row r="54" spans="1:13" ht="9.9499999999999993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</row>
    <row r="55" spans="1:13" ht="133.5" customHeight="1" x14ac:dyDescent="0.25">
      <c r="A55" s="130"/>
      <c r="B55" s="130"/>
      <c r="C55" s="130"/>
      <c r="D55" s="130"/>
    </row>
    <row r="56" spans="1:13" ht="133.5" customHeight="1" x14ac:dyDescent="0.25">
      <c r="A56" s="130"/>
      <c r="B56" s="130"/>
      <c r="C56" s="130"/>
      <c r="D56" s="130"/>
    </row>
    <row r="57" spans="1:13" ht="133.5" customHeight="1" x14ac:dyDescent="0.25">
      <c r="A57" s="130"/>
      <c r="B57" s="130"/>
      <c r="C57" s="130"/>
      <c r="D57" s="130"/>
    </row>
    <row r="58" spans="1:13" ht="9.9499999999999993" customHeight="1" x14ac:dyDescent="0.25"/>
    <row r="59" spans="1:13" x14ac:dyDescent="0.25">
      <c r="A59" s="129" t="s">
        <v>272</v>
      </c>
      <c r="B59" s="129"/>
      <c r="C59" s="129"/>
      <c r="D59" s="129"/>
      <c r="E59" s="18"/>
      <c r="F59" s="18"/>
      <c r="G59" s="18"/>
      <c r="H59" s="18"/>
      <c r="I59" s="18"/>
      <c r="J59" s="18"/>
      <c r="K59" s="18"/>
      <c r="L59" s="18"/>
      <c r="M59" s="18"/>
    </row>
    <row r="60" spans="1:13" ht="9.9499999999999993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1:13" ht="133.5" customHeight="1" x14ac:dyDescent="0.25">
      <c r="A61" s="130"/>
      <c r="B61" s="130"/>
      <c r="C61" s="130"/>
      <c r="D61" s="130"/>
    </row>
    <row r="62" spans="1:13" ht="133.5" customHeight="1" x14ac:dyDescent="0.25">
      <c r="A62" s="130"/>
      <c r="B62" s="130"/>
      <c r="C62" s="130"/>
      <c r="D62" s="130"/>
    </row>
    <row r="63" spans="1:13" ht="133.5" customHeight="1" x14ac:dyDescent="0.25">
      <c r="A63" s="130"/>
      <c r="B63" s="130"/>
      <c r="C63" s="130"/>
      <c r="D63" s="130"/>
    </row>
  </sheetData>
  <mergeCells count="21">
    <mergeCell ref="A55:D57"/>
    <mergeCell ref="A59:D59"/>
    <mergeCell ref="A61:D63"/>
    <mergeCell ref="A37:D39"/>
    <mergeCell ref="A41:D41"/>
    <mergeCell ref="A43:D45"/>
    <mergeCell ref="A47:D47"/>
    <mergeCell ref="A49:D51"/>
    <mergeCell ref="A53:D53"/>
    <mergeCell ref="A35:D35"/>
    <mergeCell ref="A3:D3"/>
    <mergeCell ref="A5:D5"/>
    <mergeCell ref="A7:D9"/>
    <mergeCell ref="A11:D11"/>
    <mergeCell ref="A13:D15"/>
    <mergeCell ref="A17:D17"/>
    <mergeCell ref="A19:D21"/>
    <mergeCell ref="A23:D23"/>
    <mergeCell ref="A25:D27"/>
    <mergeCell ref="A29:D29"/>
    <mergeCell ref="A31:D33"/>
  </mergeCells>
  <pageMargins left="0.70866141732283472" right="0.70866141732283472" top="1.0236220472440944" bottom="0.74803149606299213" header="0.31496062992125984" footer="0.51181102362204722"/>
  <pageSetup scale="80" firstPageNumber="0" fitToHeight="0" orientation="portrait" horizontalDpi="300" verticalDpi="300" r:id="rId1"/>
  <headerFooter>
    <oddHeader>&amp;C&amp;"Arial,Normal"&amp;12                         
Nombre de la Unidad Administrativa
Nombre del procedimiento</oddHeader>
  </headerFooter>
  <rowBreaks count="9" manualBreakCount="9">
    <brk id="10" max="16383" man="1"/>
    <brk id="16" max="16383" man="1"/>
    <brk id="22" max="16383" man="1"/>
    <brk id="28" max="16383" man="1"/>
    <brk id="34" max="16383" man="1"/>
    <brk id="40" max="16383" man="1"/>
    <brk id="46" max="3" man="1"/>
    <brk id="52" max="3" man="1"/>
    <brk id="58" max="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44546A"/>
  </sheetPr>
  <dimension ref="A1:AMJ21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C11" sqref="C11:F11"/>
    </sheetView>
  </sheetViews>
  <sheetFormatPr baseColWidth="10" defaultColWidth="9.140625" defaultRowHeight="15.75" x14ac:dyDescent="0.25"/>
  <cols>
    <col min="1" max="1" width="4.7109375" style="1" customWidth="1"/>
    <col min="2" max="2" width="20.28515625" style="1" customWidth="1"/>
    <col min="3" max="6" width="15.7109375" style="1" customWidth="1"/>
    <col min="7" max="7" width="9.7109375" style="1" customWidth="1"/>
    <col min="8" max="8" width="14.5703125" style="1" customWidth="1"/>
    <col min="9" max="1024" width="11.42578125" style="1"/>
  </cols>
  <sheetData>
    <row r="1" spans="1:10" hidden="1" x14ac:dyDescent="0.25">
      <c r="A1" s="1">
        <v>4</v>
      </c>
      <c r="B1" s="1">
        <v>19</v>
      </c>
      <c r="C1" s="1">
        <v>15</v>
      </c>
      <c r="D1" s="1">
        <v>15</v>
      </c>
      <c r="E1" s="1">
        <v>15</v>
      </c>
      <c r="F1" s="1">
        <v>15</v>
      </c>
      <c r="G1" s="1">
        <v>9</v>
      </c>
      <c r="H1" s="22">
        <v>0.85</v>
      </c>
    </row>
    <row r="2" spans="1:10" ht="30" customHeight="1" x14ac:dyDescent="0.25">
      <c r="H2" s="22"/>
    </row>
    <row r="3" spans="1:10" x14ac:dyDescent="0.25">
      <c r="A3" s="4" t="s">
        <v>35</v>
      </c>
      <c r="B3" s="91" t="s">
        <v>248</v>
      </c>
      <c r="C3" s="91"/>
      <c r="D3" s="91"/>
      <c r="E3" s="91"/>
      <c r="F3" s="91"/>
      <c r="G3" s="91"/>
      <c r="H3" s="91"/>
      <c r="I3" s="91"/>
    </row>
    <row r="4" spans="1:10" ht="8.25" customHeight="1" x14ac:dyDescent="0.25">
      <c r="A4" s="7"/>
    </row>
    <row r="5" spans="1:10" ht="31.15" customHeight="1" x14ac:dyDescent="0.25">
      <c r="A5" s="131" t="s">
        <v>249</v>
      </c>
      <c r="B5" s="131"/>
      <c r="C5" s="131"/>
      <c r="D5" s="131"/>
      <c r="E5" s="131"/>
      <c r="F5" s="131"/>
      <c r="G5" s="131"/>
      <c r="H5" s="20"/>
      <c r="I5" s="20"/>
      <c r="J5" s="20"/>
    </row>
    <row r="6" spans="1:10" ht="31.15" customHeight="1" x14ac:dyDescent="0.25">
      <c r="A6" s="132" t="s">
        <v>68</v>
      </c>
      <c r="B6" s="132"/>
      <c r="C6" s="132"/>
      <c r="D6" s="132"/>
      <c r="E6" s="132"/>
      <c r="F6" s="132"/>
      <c r="G6" s="132"/>
      <c r="H6" s="20"/>
      <c r="I6" s="20"/>
      <c r="J6" s="20"/>
    </row>
    <row r="7" spans="1:10" ht="6.6" customHeight="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</row>
    <row r="8" spans="1:10" ht="30" customHeight="1" x14ac:dyDescent="0.25">
      <c r="A8" s="52" t="s">
        <v>60</v>
      </c>
      <c r="B8" s="52" t="s">
        <v>61</v>
      </c>
      <c r="C8" s="75" t="s">
        <v>268</v>
      </c>
      <c r="D8" s="75"/>
      <c r="E8" s="75"/>
      <c r="F8" s="75"/>
      <c r="G8" s="52" t="s">
        <v>113</v>
      </c>
    </row>
    <row r="9" spans="1:10" ht="15.75" customHeight="1" x14ac:dyDescent="0.25">
      <c r="A9" s="60">
        <v>1</v>
      </c>
      <c r="B9" s="61" t="s">
        <v>314</v>
      </c>
      <c r="C9" s="133" t="s">
        <v>304</v>
      </c>
      <c r="D9" s="133"/>
      <c r="E9" s="133"/>
      <c r="F9" s="133"/>
      <c r="G9" s="62">
        <v>0</v>
      </c>
    </row>
    <row r="10" spans="1:10" ht="15.75" customHeight="1" x14ac:dyDescent="0.25">
      <c r="A10" s="53">
        <f t="shared" ref="A10:A18" si="0">A9+1</f>
        <v>2</v>
      </c>
      <c r="B10" s="61" t="s">
        <v>418</v>
      </c>
      <c r="C10" s="133" t="s">
        <v>419</v>
      </c>
      <c r="D10" s="133"/>
      <c r="E10" s="133"/>
      <c r="F10" s="133"/>
      <c r="G10" s="62">
        <v>0</v>
      </c>
    </row>
    <row r="11" spans="1:10" ht="15.75" customHeight="1" x14ac:dyDescent="0.25">
      <c r="A11" s="53">
        <f t="shared" si="0"/>
        <v>3</v>
      </c>
      <c r="B11" s="61"/>
      <c r="C11" s="133"/>
      <c r="D11" s="133"/>
      <c r="E11" s="133"/>
      <c r="F11" s="133"/>
      <c r="G11" s="62">
        <v>0</v>
      </c>
    </row>
    <row r="12" spans="1:10" ht="15.75" customHeight="1" x14ac:dyDescent="0.25">
      <c r="A12" s="53">
        <f t="shared" si="0"/>
        <v>4</v>
      </c>
      <c r="B12" s="61"/>
      <c r="C12" s="133"/>
      <c r="D12" s="133"/>
      <c r="E12" s="133"/>
      <c r="F12" s="133"/>
      <c r="G12" s="62">
        <v>0</v>
      </c>
    </row>
    <row r="13" spans="1:10" ht="15.75" customHeight="1" x14ac:dyDescent="0.25">
      <c r="A13" s="53">
        <f t="shared" si="0"/>
        <v>5</v>
      </c>
      <c r="B13" s="61"/>
      <c r="C13" s="133"/>
      <c r="D13" s="133"/>
      <c r="E13" s="133"/>
      <c r="F13" s="133"/>
      <c r="G13" s="62">
        <v>0</v>
      </c>
    </row>
    <row r="14" spans="1:10" ht="15.75" customHeight="1" x14ac:dyDescent="0.25">
      <c r="A14" s="53">
        <f t="shared" si="0"/>
        <v>6</v>
      </c>
      <c r="B14" s="61"/>
      <c r="C14" s="133"/>
      <c r="D14" s="133"/>
      <c r="E14" s="133"/>
      <c r="F14" s="133"/>
      <c r="G14" s="62">
        <v>0</v>
      </c>
    </row>
    <row r="15" spans="1:10" ht="15.75" customHeight="1" x14ac:dyDescent="0.25">
      <c r="A15" s="53">
        <f t="shared" si="0"/>
        <v>7</v>
      </c>
      <c r="B15" s="61"/>
      <c r="C15" s="133"/>
      <c r="D15" s="133"/>
      <c r="E15" s="133"/>
      <c r="F15" s="133"/>
      <c r="G15" s="62">
        <v>0</v>
      </c>
    </row>
    <row r="16" spans="1:10" ht="15.75" customHeight="1" x14ac:dyDescent="0.25">
      <c r="A16" s="53">
        <f t="shared" si="0"/>
        <v>8</v>
      </c>
      <c r="B16" s="61"/>
      <c r="C16" s="133"/>
      <c r="D16" s="133"/>
      <c r="E16" s="133"/>
      <c r="F16" s="133"/>
      <c r="G16" s="62">
        <v>0</v>
      </c>
    </row>
    <row r="17" spans="1:7" ht="15.75" customHeight="1" x14ac:dyDescent="0.25">
      <c r="A17" s="53">
        <f t="shared" si="0"/>
        <v>9</v>
      </c>
      <c r="B17" s="61"/>
      <c r="C17" s="133"/>
      <c r="D17" s="133"/>
      <c r="E17" s="133"/>
      <c r="F17" s="133"/>
      <c r="G17" s="62">
        <v>0</v>
      </c>
    </row>
    <row r="18" spans="1:7" ht="15.75" customHeight="1" x14ac:dyDescent="0.25">
      <c r="A18" s="53">
        <f t="shared" si="0"/>
        <v>10</v>
      </c>
      <c r="B18" s="61"/>
      <c r="C18" s="133"/>
      <c r="D18" s="133"/>
      <c r="E18" s="133"/>
      <c r="F18" s="133"/>
      <c r="G18" s="62">
        <v>0</v>
      </c>
    </row>
    <row r="19" spans="1:7" ht="15" customHeight="1" x14ac:dyDescent="0.25">
      <c r="A19" s="126" t="s">
        <v>109</v>
      </c>
      <c r="B19" s="126"/>
      <c r="C19" s="126"/>
      <c r="D19" s="126"/>
      <c r="E19" s="126"/>
      <c r="F19" s="126"/>
      <c r="G19" s="126"/>
    </row>
    <row r="20" spans="1:7" ht="8.25" customHeight="1" x14ac:dyDescent="0.25">
      <c r="A20" s="7"/>
      <c r="B20" s="14"/>
    </row>
    <row r="21" spans="1:7" ht="8.25" customHeight="1" x14ac:dyDescent="0.25">
      <c r="A21" s="7"/>
      <c r="B21" s="14"/>
    </row>
  </sheetData>
  <mergeCells count="16">
    <mergeCell ref="A19:G19"/>
    <mergeCell ref="C13:F13"/>
    <mergeCell ref="C14:F14"/>
    <mergeCell ref="C15:F15"/>
    <mergeCell ref="C16:F16"/>
    <mergeCell ref="C17:F17"/>
    <mergeCell ref="C9:F9"/>
    <mergeCell ref="C10:F10"/>
    <mergeCell ref="C11:F11"/>
    <mergeCell ref="C12:F12"/>
    <mergeCell ref="C18:F18"/>
    <mergeCell ref="B3:F3"/>
    <mergeCell ref="G3:I3"/>
    <mergeCell ref="A5:G5"/>
    <mergeCell ref="A6:G6"/>
    <mergeCell ref="C8:F8"/>
  </mergeCells>
  <pageMargins left="0.62992125984251968" right="0.70866141732283472" top="1.299212598425197" bottom="0.74803149606299213" header="0.31496062992125984" footer="0.51181102362204722"/>
  <pageSetup scale="85" firstPageNumber="0" orientation="portrait" horizontalDpi="300" verticalDpi="300" r:id="rId1"/>
  <headerFooter>
    <oddHeader>&amp;L&amp;G&amp;C&amp;"Arial,Normal"&amp;12Manual de Procedimientos
Nombre de la Unidad Administrativa                  &amp;R&amp;"Arial,Normal"&amp;12Página &amp;P de &amp;N</oddHeader>
  </headerFooter>
  <rowBreaks count="1" manualBreakCount="1">
    <brk id="20" max="16383" man="1"/>
  </rowBreaks>
  <ignoredErrors>
    <ignoredError sqref="A10:A18" unlockedFormula="1"/>
  </ignoredError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DEEBF7"/>
    <pageSetUpPr fitToPage="1"/>
  </sheetPr>
  <dimension ref="A1:AMJ57"/>
  <sheetViews>
    <sheetView view="pageBreakPreview" zoomScaleNormal="100" zoomScaleSheetLayoutView="100" workbookViewId="0">
      <pane ySplit="3" topLeftCell="A13" activePane="bottomLeft" state="frozen"/>
      <selection pane="bottomLeft" activeCell="C3" sqref="C3:G3"/>
    </sheetView>
  </sheetViews>
  <sheetFormatPr baseColWidth="10" defaultColWidth="9.140625" defaultRowHeight="15.75" x14ac:dyDescent="0.25"/>
  <cols>
    <col min="1" max="2" width="4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1">
        <v>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288</v>
      </c>
      <c r="B3" s="101"/>
      <c r="C3" s="91" t="str">
        <f>CONCATENATE('3. ITG'!B9," ",'3. ITG'!C9:F9)</f>
        <v>SIGLAS-ITG01-v01 Nombre de la instrucción de trabajo general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290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265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266</v>
      </c>
      <c r="C9" s="105"/>
      <c r="D9" s="105"/>
      <c r="E9" s="105"/>
      <c r="F9" s="105"/>
      <c r="G9" s="10"/>
    </row>
    <row r="10" spans="1:1024" ht="15.4" customHeight="1" x14ac:dyDescent="0.25">
      <c r="B10" s="114" t="s">
        <v>9</v>
      </c>
      <c r="C10" s="114"/>
      <c r="D10" s="114"/>
      <c r="E10" s="114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76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289</v>
      </c>
      <c r="B24" s="101"/>
      <c r="C24" s="91" t="s">
        <v>293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117" t="s">
        <v>295</v>
      </c>
      <c r="B26" s="117"/>
      <c r="C26" s="117"/>
      <c r="D26" s="117"/>
      <c r="E26" s="117"/>
      <c r="F26" s="117"/>
      <c r="G26" s="117"/>
    </row>
    <row r="27" spans="1:7" ht="9.9499999999999993" customHeight="1" x14ac:dyDescent="0.25"/>
    <row r="28" spans="1:7" x14ac:dyDescent="0.25">
      <c r="A28" s="101" t="s">
        <v>294</v>
      </c>
      <c r="B28" s="101"/>
      <c r="C28" s="91" t="s">
        <v>267</v>
      </c>
      <c r="D28" s="91"/>
      <c r="E28" s="91"/>
      <c r="F28" s="91"/>
      <c r="G28" s="91"/>
    </row>
    <row r="29" spans="1:7" ht="9.9499999999999993" customHeight="1" x14ac:dyDescent="0.25"/>
    <row r="30" spans="1:7" x14ac:dyDescent="0.25">
      <c r="A30" s="50" t="s">
        <v>60</v>
      </c>
      <c r="B30" s="114" t="s">
        <v>69</v>
      </c>
      <c r="C30" s="114"/>
      <c r="D30" s="114"/>
      <c r="E30" s="114"/>
      <c r="F30" s="114"/>
      <c r="G30" s="114"/>
    </row>
    <row r="31" spans="1:7" x14ac:dyDescent="0.25">
      <c r="A31" s="53">
        <v>1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ref="A32:A55" si="0">A31+1</f>
        <v>2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3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4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5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6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7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8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9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10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11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12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13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14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15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16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17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18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19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20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21</v>
      </c>
      <c r="B51" s="128"/>
      <c r="C51" s="128"/>
      <c r="D51" s="128"/>
      <c r="E51" s="128"/>
      <c r="F51" s="128"/>
      <c r="G51" s="128"/>
    </row>
    <row r="52" spans="1:7" x14ac:dyDescent="0.25">
      <c r="A52" s="53">
        <f t="shared" si="0"/>
        <v>22</v>
      </c>
      <c r="B52" s="128"/>
      <c r="C52" s="128"/>
      <c r="D52" s="128"/>
      <c r="E52" s="128"/>
      <c r="F52" s="128"/>
      <c r="G52" s="128"/>
    </row>
    <row r="53" spans="1:7" x14ac:dyDescent="0.25">
      <c r="A53" s="53">
        <f t="shared" si="0"/>
        <v>23</v>
      </c>
      <c r="B53" s="128"/>
      <c r="C53" s="128"/>
      <c r="D53" s="128"/>
      <c r="E53" s="128"/>
      <c r="F53" s="128"/>
      <c r="G53" s="128"/>
    </row>
    <row r="54" spans="1:7" x14ac:dyDescent="0.25">
      <c r="A54" s="53">
        <f t="shared" si="0"/>
        <v>24</v>
      </c>
      <c r="B54" s="128"/>
      <c r="C54" s="128"/>
      <c r="D54" s="128"/>
      <c r="E54" s="128"/>
      <c r="F54" s="128"/>
      <c r="G54" s="128"/>
    </row>
    <row r="55" spans="1:7" x14ac:dyDescent="0.25">
      <c r="A55" s="53">
        <f t="shared" si="0"/>
        <v>25</v>
      </c>
      <c r="B55" s="128"/>
      <c r="C55" s="128"/>
      <c r="D55" s="128"/>
      <c r="E55" s="128"/>
      <c r="F55" s="128"/>
      <c r="G55" s="128"/>
    </row>
    <row r="56" spans="1:7" x14ac:dyDescent="0.25">
      <c r="A56" s="106" t="s">
        <v>122</v>
      </c>
      <c r="B56" s="106"/>
      <c r="C56" s="106"/>
      <c r="D56" s="106"/>
      <c r="E56" s="106"/>
      <c r="F56" s="106"/>
      <c r="G56" s="106"/>
    </row>
    <row r="57" spans="1:7" ht="9.9499999999999993" customHeight="1" x14ac:dyDescent="0.25"/>
  </sheetData>
  <mergeCells count="52">
    <mergeCell ref="B55:G55"/>
    <mergeCell ref="A56:G56"/>
    <mergeCell ref="B50:G50"/>
    <mergeCell ref="B51:G51"/>
    <mergeCell ref="B52:G52"/>
    <mergeCell ref="B53:G53"/>
    <mergeCell ref="B54:G54"/>
    <mergeCell ref="B45:G45"/>
    <mergeCell ref="B46:G46"/>
    <mergeCell ref="B47:G47"/>
    <mergeCell ref="B48:G48"/>
    <mergeCell ref="B49:G49"/>
    <mergeCell ref="B40:G40"/>
    <mergeCell ref="B41:G41"/>
    <mergeCell ref="B42:G42"/>
    <mergeCell ref="B43:G43"/>
    <mergeCell ref="B44:G44"/>
    <mergeCell ref="B35:G35"/>
    <mergeCell ref="B36:G36"/>
    <mergeCell ref="B37:G37"/>
    <mergeCell ref="B38:G38"/>
    <mergeCell ref="B39:G39"/>
    <mergeCell ref="B30:G30"/>
    <mergeCell ref="B31:G31"/>
    <mergeCell ref="B32:G32"/>
    <mergeCell ref="B33:G33"/>
    <mergeCell ref="B34:G34"/>
    <mergeCell ref="B19:G19"/>
    <mergeCell ref="B20:E20"/>
    <mergeCell ref="F20:G20"/>
    <mergeCell ref="B21:G21"/>
    <mergeCell ref="B22:G22"/>
    <mergeCell ref="A24:B24"/>
    <mergeCell ref="C24:G24"/>
    <mergeCell ref="A26:G26"/>
    <mergeCell ref="A28:B28"/>
    <mergeCell ref="C28:G28"/>
    <mergeCell ref="B14:F14"/>
    <mergeCell ref="B15:F15"/>
    <mergeCell ref="B17:E17"/>
    <mergeCell ref="F17:G17"/>
    <mergeCell ref="B18:G18"/>
    <mergeCell ref="B9:F9"/>
    <mergeCell ref="B10:E10"/>
    <mergeCell ref="B11:E11"/>
    <mergeCell ref="B12:E12"/>
    <mergeCell ref="B13:E13"/>
    <mergeCell ref="A3:B3"/>
    <mergeCell ref="C3:G3"/>
    <mergeCell ref="A5:B5"/>
    <mergeCell ref="C5:G5"/>
    <mergeCell ref="A7:G7"/>
  </mergeCells>
  <pageMargins left="0.70866141732283472" right="0.70866141732283472" top="1.0236220472440944" bottom="0.74803149606299213" header="0.31496062992125984" footer="0.51181102362204722"/>
  <pageSetup scale="89" firstPageNumber="0" fitToHeight="0" orientation="portrait" horizontalDpi="300" verticalDpi="300" r:id="rId1"/>
  <headerFooter>
    <oddHeader>&amp;L&amp;G&amp;C&amp;"Arial,Normal"&amp;12Nombre de la Unidad Administrativa
Nombre de la instruccion de trabajo general                     &amp;R&amp;"Arial,Normal"&amp;12Código
Rige: 05/mm/aaaa
Página &amp;P de &amp;N</oddHead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DEEBF7"/>
    <pageSetUpPr fitToPage="1"/>
  </sheetPr>
  <dimension ref="A1:AMJ57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L17" sqref="L17"/>
    </sheetView>
  </sheetViews>
  <sheetFormatPr baseColWidth="10" defaultColWidth="9.140625" defaultRowHeight="15.75" x14ac:dyDescent="0.25"/>
  <cols>
    <col min="1" max="2" width="4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15</v>
      </c>
      <c r="D1" s="1">
        <v>15</v>
      </c>
      <c r="E1" s="1">
        <v>15</v>
      </c>
      <c r="F1" s="1">
        <v>32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291</v>
      </c>
      <c r="B3" s="101"/>
      <c r="C3" s="91" t="str">
        <f>CONCATENATE('3. ITG'!B10," ",'3. ITG'!C10:F10)</f>
        <v>SIGLAS-ITG02-v01 Nombre de la instrucción de trabajo general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292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265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266</v>
      </c>
      <c r="C9" s="105"/>
      <c r="D9" s="105"/>
      <c r="E9" s="105"/>
      <c r="F9" s="105"/>
      <c r="G9" s="10"/>
    </row>
    <row r="10" spans="1:1024" ht="15.4" customHeight="1" x14ac:dyDescent="0.25">
      <c r="B10" s="114" t="s">
        <v>9</v>
      </c>
      <c r="C10" s="114"/>
      <c r="D10" s="114"/>
      <c r="E10" s="114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76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289</v>
      </c>
      <c r="B24" s="101"/>
      <c r="C24" s="91" t="s">
        <v>293</v>
      </c>
      <c r="D24" s="91"/>
      <c r="E24" s="91"/>
      <c r="F24" s="91"/>
      <c r="G24" s="91"/>
    </row>
    <row r="25" spans="1:7" ht="9.9499999999999993" customHeight="1" x14ac:dyDescent="0.25"/>
    <row r="26" spans="1:7" ht="15.6" customHeight="1" x14ac:dyDescent="0.25">
      <c r="A26" s="117" t="s">
        <v>295</v>
      </c>
      <c r="B26" s="117"/>
      <c r="C26" s="117"/>
      <c r="D26" s="117"/>
      <c r="E26" s="117"/>
      <c r="F26" s="117"/>
      <c r="G26" s="117"/>
    </row>
    <row r="27" spans="1:7" ht="9.9499999999999993" customHeight="1" x14ac:dyDescent="0.25"/>
    <row r="28" spans="1:7" x14ac:dyDescent="0.25">
      <c r="A28" s="101" t="s">
        <v>294</v>
      </c>
      <c r="B28" s="101"/>
      <c r="C28" s="91" t="s">
        <v>267</v>
      </c>
      <c r="D28" s="91"/>
      <c r="E28" s="91"/>
      <c r="F28" s="91"/>
      <c r="G28" s="91"/>
    </row>
    <row r="29" spans="1:7" ht="9.9499999999999993" customHeight="1" x14ac:dyDescent="0.25"/>
    <row r="30" spans="1:7" x14ac:dyDescent="0.25">
      <c r="A30" s="50" t="s">
        <v>60</v>
      </c>
      <c r="B30" s="114" t="s">
        <v>69</v>
      </c>
      <c r="C30" s="114"/>
      <c r="D30" s="114"/>
      <c r="E30" s="114"/>
      <c r="F30" s="114"/>
      <c r="G30" s="114"/>
    </row>
    <row r="31" spans="1:7" x14ac:dyDescent="0.25">
      <c r="A31" s="53">
        <v>1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ref="A32:A55" si="0">A31+1</f>
        <v>2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3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4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5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6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7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8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9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10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11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12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13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14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15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16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17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18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19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20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21</v>
      </c>
      <c r="B51" s="128"/>
      <c r="C51" s="128"/>
      <c r="D51" s="128"/>
      <c r="E51" s="128"/>
      <c r="F51" s="128"/>
      <c r="G51" s="128"/>
    </row>
    <row r="52" spans="1:7" x14ac:dyDescent="0.25">
      <c r="A52" s="53">
        <f t="shared" si="0"/>
        <v>22</v>
      </c>
      <c r="B52" s="128"/>
      <c r="C52" s="128"/>
      <c r="D52" s="128"/>
      <c r="E52" s="128"/>
      <c r="F52" s="128"/>
      <c r="G52" s="128"/>
    </row>
    <row r="53" spans="1:7" x14ac:dyDescent="0.25">
      <c r="A53" s="53">
        <f t="shared" si="0"/>
        <v>23</v>
      </c>
      <c r="B53" s="128"/>
      <c r="C53" s="128"/>
      <c r="D53" s="128"/>
      <c r="E53" s="128"/>
      <c r="F53" s="128"/>
      <c r="G53" s="128"/>
    </row>
    <row r="54" spans="1:7" x14ac:dyDescent="0.25">
      <c r="A54" s="53">
        <f t="shared" si="0"/>
        <v>24</v>
      </c>
      <c r="B54" s="128"/>
      <c r="C54" s="128"/>
      <c r="D54" s="128"/>
      <c r="E54" s="128"/>
      <c r="F54" s="128"/>
      <c r="G54" s="128"/>
    </row>
    <row r="55" spans="1:7" x14ac:dyDescent="0.25">
      <c r="A55" s="53">
        <f t="shared" si="0"/>
        <v>25</v>
      </c>
      <c r="B55" s="128"/>
      <c r="C55" s="128"/>
      <c r="D55" s="128"/>
      <c r="E55" s="128"/>
      <c r="F55" s="128"/>
      <c r="G55" s="128"/>
    </row>
    <row r="56" spans="1:7" x14ac:dyDescent="0.25">
      <c r="A56" s="106" t="s">
        <v>122</v>
      </c>
      <c r="B56" s="106"/>
      <c r="C56" s="106"/>
      <c r="D56" s="106"/>
      <c r="E56" s="106"/>
      <c r="F56" s="106"/>
      <c r="G56" s="106"/>
    </row>
    <row r="57" spans="1:7" ht="9.9499999999999993" customHeight="1" x14ac:dyDescent="0.25"/>
  </sheetData>
  <mergeCells count="52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5:G35"/>
    <mergeCell ref="B21:G21"/>
    <mergeCell ref="B22:G22"/>
    <mergeCell ref="B30:G30"/>
    <mergeCell ref="B31:G31"/>
    <mergeCell ref="B32:G32"/>
    <mergeCell ref="B33:G33"/>
    <mergeCell ref="B34:G34"/>
    <mergeCell ref="A24:B24"/>
    <mergeCell ref="C24:G24"/>
    <mergeCell ref="A26:G26"/>
    <mergeCell ref="A28:B28"/>
    <mergeCell ref="C28:G28"/>
    <mergeCell ref="B47:G47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54:G54"/>
    <mergeCell ref="B55:G55"/>
    <mergeCell ref="A56:G56"/>
    <mergeCell ref="B48:G48"/>
    <mergeCell ref="B49:G49"/>
    <mergeCell ref="B50:G50"/>
    <mergeCell ref="B51:G51"/>
    <mergeCell ref="B52:G52"/>
    <mergeCell ref="B53:G53"/>
  </mergeCells>
  <pageMargins left="0.70866141732283472" right="0.70866141732283472" top="1.0236220472440944" bottom="0.74803149606299213" header="0.31496062992125984" footer="0.51181102362204722"/>
  <pageSetup scale="89" firstPageNumber="0" fitToHeight="0" orientation="portrait" horizontalDpi="300" verticalDpi="300" r:id="rId1"/>
  <headerFooter>
    <oddHeader>&amp;L&amp;G&amp;C&amp;"Arial,Normal"&amp;12Nombre de la Unidad Administrativa
Nombre de la instruccion de trabajo general                     &amp;R&amp;"Arial,Normal"&amp;12Código
Rige: 05/mm/aaaa
Página &amp;P de &amp;N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44546A"/>
  </sheetPr>
  <dimension ref="A1:G45"/>
  <sheetViews>
    <sheetView showGridLines="0" view="pageBreakPreview" zoomScaleNormal="100" workbookViewId="0">
      <pane ySplit="6" topLeftCell="A12" activePane="bottomLeft" state="frozen"/>
      <selection pane="bottomLeft"/>
    </sheetView>
  </sheetViews>
  <sheetFormatPr baseColWidth="10" defaultColWidth="9.140625" defaultRowHeight="15" x14ac:dyDescent="0.25"/>
  <cols>
    <col min="1" max="2" width="2.7109375" customWidth="1"/>
    <col min="3" max="3" width="5.7109375" style="63" customWidth="1"/>
    <col min="4" max="5" width="23.7109375" customWidth="1"/>
    <col min="6" max="6" width="23" customWidth="1"/>
    <col min="7" max="7" width="6.7109375" style="41" customWidth="1"/>
    <col min="8" max="1024" width="10.7109375" customWidth="1"/>
  </cols>
  <sheetData>
    <row r="1" spans="1:7" hidden="1" x14ac:dyDescent="0.25">
      <c r="A1">
        <v>2</v>
      </c>
      <c r="B1">
        <v>2</v>
      </c>
      <c r="C1" s="63">
        <v>5</v>
      </c>
      <c r="D1">
        <v>23</v>
      </c>
      <c r="E1">
        <v>23</v>
      </c>
      <c r="F1">
        <v>23</v>
      </c>
      <c r="G1" s="40">
        <v>1</v>
      </c>
    </row>
    <row r="2" spans="1:7" ht="35.1" customHeight="1" x14ac:dyDescent="0.25"/>
    <row r="3" spans="1:7" x14ac:dyDescent="0.25">
      <c r="A3" s="2"/>
      <c r="B3" s="2"/>
      <c r="C3" s="64"/>
      <c r="D3" s="2"/>
      <c r="E3" s="2"/>
      <c r="F3" s="2"/>
    </row>
    <row r="4" spans="1:7" ht="35.25" x14ac:dyDescent="0.5">
      <c r="A4" s="88" t="s">
        <v>316</v>
      </c>
      <c r="B4" s="88"/>
      <c r="C4" s="88"/>
      <c r="D4" s="88"/>
      <c r="E4" s="88"/>
      <c r="F4" s="88"/>
    </row>
    <row r="5" spans="1:7" x14ac:dyDescent="0.25">
      <c r="A5" s="33"/>
      <c r="B5" s="33"/>
      <c r="C5" s="65"/>
      <c r="D5" s="33"/>
      <c r="E5" s="33"/>
      <c r="F5" s="33"/>
    </row>
    <row r="6" spans="1:7" x14ac:dyDescent="0.25">
      <c r="A6" s="33"/>
      <c r="B6" s="33"/>
      <c r="C6" s="65"/>
      <c r="D6" s="33"/>
      <c r="E6" s="33"/>
      <c r="F6" s="33"/>
    </row>
    <row r="7" spans="1:7" ht="15.75" x14ac:dyDescent="0.25">
      <c r="A7" s="34" t="s">
        <v>17</v>
      </c>
      <c r="B7" s="89" t="s">
        <v>18</v>
      </c>
      <c r="C7" s="89"/>
      <c r="D7" s="89"/>
      <c r="E7" s="89"/>
      <c r="F7" s="89"/>
      <c r="G7" s="41" t="s">
        <v>317</v>
      </c>
    </row>
    <row r="8" spans="1:7" ht="15.75" x14ac:dyDescent="0.25">
      <c r="A8" s="34"/>
      <c r="B8" s="1"/>
      <c r="C8" s="7"/>
      <c r="D8" s="1"/>
      <c r="E8" s="1"/>
      <c r="F8" s="1"/>
    </row>
    <row r="9" spans="1:7" ht="15.75" x14ac:dyDescent="0.25">
      <c r="A9" s="34"/>
      <c r="B9" s="1"/>
      <c r="C9" s="7" t="s">
        <v>19</v>
      </c>
      <c r="D9" s="86" t="s">
        <v>20</v>
      </c>
      <c r="E9" s="86"/>
      <c r="F9" s="86"/>
      <c r="G9" s="41">
        <v>0</v>
      </c>
    </row>
    <row r="10" spans="1:7" ht="15.75" x14ac:dyDescent="0.25">
      <c r="A10" s="34"/>
      <c r="B10" s="1"/>
      <c r="C10" s="7" t="s">
        <v>21</v>
      </c>
      <c r="D10" s="86" t="s">
        <v>22</v>
      </c>
      <c r="E10" s="86"/>
      <c r="F10" s="86"/>
      <c r="G10" s="41">
        <v>0</v>
      </c>
    </row>
    <row r="11" spans="1:7" ht="15.75" x14ac:dyDescent="0.25">
      <c r="A11" s="34"/>
      <c r="B11" s="1"/>
      <c r="C11" s="7"/>
      <c r="D11" s="86"/>
      <c r="E11" s="86"/>
      <c r="F11" s="86"/>
    </row>
    <row r="12" spans="1:7" ht="15.75" x14ac:dyDescent="0.25">
      <c r="A12" s="34" t="s">
        <v>23</v>
      </c>
      <c r="B12" s="89" t="s">
        <v>24</v>
      </c>
      <c r="C12" s="89"/>
      <c r="D12" s="89"/>
      <c r="E12" s="89"/>
      <c r="F12" s="89"/>
    </row>
    <row r="13" spans="1:7" ht="15.75" x14ac:dyDescent="0.25">
      <c r="A13" s="34"/>
      <c r="B13" s="1"/>
      <c r="C13" s="7"/>
      <c r="D13" s="1"/>
      <c r="E13" s="1"/>
      <c r="F13" s="1"/>
    </row>
    <row r="14" spans="1:7" ht="15.75" x14ac:dyDescent="0.25">
      <c r="A14" s="34"/>
      <c r="B14" s="1"/>
      <c r="C14" s="7" t="s">
        <v>25</v>
      </c>
      <c r="D14" s="87" t="str">
        <f>CONCATENATE('1. INF. GENERAL'!B64," ",C45,'1. INF. GENERAL'!D64)</f>
        <v>SIGLAS-P01-v01 Nombre del procedimiento 01</v>
      </c>
      <c r="E14" s="87"/>
      <c r="F14" s="87"/>
      <c r="G14" s="41">
        <v>0</v>
      </c>
    </row>
    <row r="15" spans="1:7" ht="15.75" x14ac:dyDescent="0.25">
      <c r="A15" s="34"/>
      <c r="B15" s="1"/>
      <c r="C15" s="7" t="s">
        <v>26</v>
      </c>
      <c r="D15" s="87" t="str">
        <f>CONCATENATE('1. INF. GENERAL'!B65," ",C46,'1. INF. GENERAL'!D65)</f>
        <v>SIGLAS-P02-v01 Nombre del procedimiento 02</v>
      </c>
      <c r="E15" s="87"/>
      <c r="F15" s="87"/>
      <c r="G15" s="41">
        <v>0</v>
      </c>
    </row>
    <row r="16" spans="1:7" s="39" customFormat="1" ht="15.75" x14ac:dyDescent="0.25">
      <c r="A16" s="38"/>
      <c r="B16" s="32"/>
      <c r="C16" s="56" t="s">
        <v>27</v>
      </c>
      <c r="D16" s="87" t="str">
        <f>CONCATENATE('1. INF. GENERAL'!B66," ",C47,'1. INF. GENERAL'!D66)</f>
        <v>SIGLAS-P03-v01 Nombre del procedimiento 03</v>
      </c>
      <c r="E16" s="87"/>
      <c r="F16" s="87"/>
      <c r="G16" s="41">
        <v>0</v>
      </c>
    </row>
    <row r="17" spans="1:7" s="39" customFormat="1" ht="15.75" x14ac:dyDescent="0.25">
      <c r="A17" s="38"/>
      <c r="B17" s="32"/>
      <c r="C17" s="56" t="s">
        <v>28</v>
      </c>
      <c r="D17" s="90" t="str">
        <f>CONCATENATE('1. INF. GENERAL'!B67," ",C48,'1. INF. GENERAL'!D67)</f>
        <v xml:space="preserve"> </v>
      </c>
      <c r="E17" s="90"/>
      <c r="F17" s="90"/>
      <c r="G17" s="41">
        <v>0</v>
      </c>
    </row>
    <row r="18" spans="1:7" s="39" customFormat="1" ht="15.75" x14ac:dyDescent="0.25">
      <c r="A18" s="38"/>
      <c r="B18" s="32"/>
      <c r="C18" s="56" t="s">
        <v>29</v>
      </c>
      <c r="D18" s="90" t="str">
        <f>CONCATENATE('1. INF. GENERAL'!B68," ",C49,'1. INF. GENERAL'!D68)</f>
        <v xml:space="preserve"> </v>
      </c>
      <c r="E18" s="90"/>
      <c r="F18" s="90"/>
      <c r="G18" s="41">
        <v>0</v>
      </c>
    </row>
    <row r="19" spans="1:7" s="39" customFormat="1" ht="15.75" x14ac:dyDescent="0.25">
      <c r="A19" s="38"/>
      <c r="B19" s="32"/>
      <c r="C19" s="56" t="s">
        <v>30</v>
      </c>
      <c r="D19" s="90" t="str">
        <f>CONCATENATE('1. INF. GENERAL'!B69," ",C50,'1. INF. GENERAL'!D69)</f>
        <v xml:space="preserve"> </v>
      </c>
      <c r="E19" s="90"/>
      <c r="F19" s="90"/>
      <c r="G19" s="41">
        <v>0</v>
      </c>
    </row>
    <row r="20" spans="1:7" s="39" customFormat="1" ht="15.75" x14ac:dyDescent="0.25">
      <c r="A20" s="38"/>
      <c r="B20" s="32"/>
      <c r="C20" s="56" t="s">
        <v>31</v>
      </c>
      <c r="D20" s="90" t="str">
        <f>CONCATENATE('1. INF. GENERAL'!B70," ",C51,'1. INF. GENERAL'!D70)</f>
        <v xml:space="preserve"> </v>
      </c>
      <c r="E20" s="90"/>
      <c r="F20" s="90"/>
      <c r="G20" s="41">
        <v>0</v>
      </c>
    </row>
    <row r="21" spans="1:7" s="39" customFormat="1" ht="15.75" x14ac:dyDescent="0.25">
      <c r="A21" s="38"/>
      <c r="B21" s="32"/>
      <c r="C21" s="56" t="s">
        <v>32</v>
      </c>
      <c r="D21" s="90" t="str">
        <f>CONCATENATE('1. INF. GENERAL'!B71," ",C52,'1. INF. GENERAL'!D71)</f>
        <v xml:space="preserve"> </v>
      </c>
      <c r="E21" s="90"/>
      <c r="F21" s="90"/>
      <c r="G21" s="41">
        <v>0</v>
      </c>
    </row>
    <row r="22" spans="1:7" s="39" customFormat="1" ht="15.75" x14ac:dyDescent="0.25">
      <c r="A22" s="38"/>
      <c r="B22" s="32"/>
      <c r="C22" s="56" t="s">
        <v>33</v>
      </c>
      <c r="D22" s="90" t="str">
        <f>CONCATENATE('1. INF. GENERAL'!B72," ",C53,'1. INF. GENERAL'!D72)</f>
        <v xml:space="preserve"> </v>
      </c>
      <c r="E22" s="90"/>
      <c r="F22" s="90"/>
      <c r="G22" s="41">
        <v>0</v>
      </c>
    </row>
    <row r="23" spans="1:7" s="39" customFormat="1" ht="15.75" x14ac:dyDescent="0.25">
      <c r="A23" s="38"/>
      <c r="B23" s="32"/>
      <c r="C23" s="56" t="s">
        <v>34</v>
      </c>
      <c r="D23" s="90" t="str">
        <f>CONCATENATE('1. INF. GENERAL'!B73," ",C54,'1. INF. GENERAL'!D73)</f>
        <v xml:space="preserve"> </v>
      </c>
      <c r="E23" s="90"/>
      <c r="F23" s="90"/>
      <c r="G23" s="41">
        <v>0</v>
      </c>
    </row>
    <row r="24" spans="1:7" s="39" customFormat="1" ht="15.75" x14ac:dyDescent="0.25">
      <c r="A24" s="38"/>
      <c r="B24" s="32"/>
      <c r="C24" s="56" t="s">
        <v>299</v>
      </c>
      <c r="D24" s="90" t="str">
        <f>CONCATENATE('1. INF. GENERAL'!B74," ",C55,'1. INF. GENERAL'!D74)</f>
        <v xml:space="preserve"> </v>
      </c>
      <c r="E24" s="90"/>
      <c r="F24" s="90"/>
      <c r="G24" s="41">
        <v>0</v>
      </c>
    </row>
    <row r="25" spans="1:7" s="39" customFormat="1" ht="15.75" x14ac:dyDescent="0.25">
      <c r="A25" s="38"/>
      <c r="B25" s="32"/>
      <c r="C25" s="56" t="s">
        <v>300</v>
      </c>
      <c r="D25" s="90" t="str">
        <f>CONCATENATE('1. INF. GENERAL'!B75," ",C56,'1. INF. GENERAL'!D75)</f>
        <v xml:space="preserve"> </v>
      </c>
      <c r="E25" s="90"/>
      <c r="F25" s="90"/>
      <c r="G25" s="41">
        <v>0</v>
      </c>
    </row>
    <row r="26" spans="1:7" s="39" customFormat="1" ht="15.75" x14ac:dyDescent="0.25">
      <c r="A26" s="38"/>
      <c r="B26" s="32"/>
      <c r="C26" s="56" t="s">
        <v>301</v>
      </c>
      <c r="D26" s="90" t="str">
        <f>CONCATENATE('1. INF. GENERAL'!B76," ",C57,'1. INF. GENERAL'!D76)</f>
        <v xml:space="preserve"> </v>
      </c>
      <c r="E26" s="90"/>
      <c r="F26" s="90"/>
      <c r="G26" s="41">
        <v>0</v>
      </c>
    </row>
    <row r="27" spans="1:7" s="39" customFormat="1" ht="15.75" x14ac:dyDescent="0.25">
      <c r="A27" s="38"/>
      <c r="B27" s="32"/>
      <c r="C27" s="56" t="s">
        <v>302</v>
      </c>
      <c r="D27" s="90" t="str">
        <f>CONCATENATE('1. INF. GENERAL'!B77," ",C58,'1. INF. GENERAL'!D77)</f>
        <v xml:space="preserve"> </v>
      </c>
      <c r="E27" s="90"/>
      <c r="F27" s="90"/>
      <c r="G27" s="41">
        <v>0</v>
      </c>
    </row>
    <row r="28" spans="1:7" s="39" customFormat="1" ht="15.75" x14ac:dyDescent="0.25">
      <c r="A28" s="38"/>
      <c r="B28" s="32"/>
      <c r="C28" s="56" t="s">
        <v>303</v>
      </c>
      <c r="D28" s="90" t="str">
        <f>CONCATENATE('1. INF. GENERAL'!B78," ",C59,'1. INF. GENERAL'!D78)</f>
        <v xml:space="preserve"> </v>
      </c>
      <c r="E28" s="90"/>
      <c r="F28" s="90"/>
      <c r="G28" s="41">
        <v>0</v>
      </c>
    </row>
    <row r="29" spans="1:7" ht="15.75" x14ac:dyDescent="0.25">
      <c r="A29" s="34"/>
      <c r="B29" s="1"/>
      <c r="C29" s="7"/>
      <c r="D29" s="1"/>
      <c r="E29" s="1"/>
      <c r="F29" s="1"/>
    </row>
    <row r="30" spans="1:7" ht="15.75" x14ac:dyDescent="0.25">
      <c r="A30" s="34" t="s">
        <v>35</v>
      </c>
      <c r="B30" s="89" t="s">
        <v>36</v>
      </c>
      <c r="C30" s="89"/>
      <c r="D30" s="89"/>
      <c r="E30" s="89"/>
      <c r="F30" s="89"/>
      <c r="G30" s="41">
        <v>0</v>
      </c>
    </row>
    <row r="31" spans="1:7" ht="15.75" x14ac:dyDescent="0.25">
      <c r="A31" s="34"/>
      <c r="B31" s="1"/>
      <c r="C31" s="7"/>
      <c r="D31" s="1"/>
      <c r="E31" s="1"/>
      <c r="F31" s="1"/>
    </row>
    <row r="32" spans="1:7" s="39" customFormat="1" ht="15.75" x14ac:dyDescent="0.25">
      <c r="A32" s="38"/>
      <c r="B32" s="32"/>
      <c r="C32" s="56" t="s">
        <v>37</v>
      </c>
      <c r="D32" s="90" t="str">
        <f>CONCATENATE('3. ITG'!B9," ",'3. ITG'!C9)</f>
        <v>SIGLAS-ITG01-v01 Nombre de la instrucción de trabajo general 01</v>
      </c>
      <c r="E32" s="90"/>
      <c r="F32" s="90"/>
      <c r="G32" s="41">
        <v>0</v>
      </c>
    </row>
    <row r="33" spans="1:7" s="39" customFormat="1" ht="15.75" x14ac:dyDescent="0.25">
      <c r="A33" s="38"/>
      <c r="B33" s="32"/>
      <c r="C33" s="56" t="s">
        <v>38</v>
      </c>
      <c r="D33" s="90" t="str">
        <f>CONCATENATE('3. ITG'!B10," ",'3. ITG'!C10)</f>
        <v>SIGLAS-ITG02-v01 Nombre de la instrucción de trabajo general 02</v>
      </c>
      <c r="E33" s="90"/>
      <c r="F33" s="90"/>
      <c r="G33" s="41">
        <v>0</v>
      </c>
    </row>
    <row r="34" spans="1:7" s="39" customFormat="1" ht="15.75" x14ac:dyDescent="0.25">
      <c r="A34" s="38"/>
      <c r="B34" s="32"/>
      <c r="C34" s="56" t="s">
        <v>305</v>
      </c>
      <c r="D34" s="90" t="str">
        <f>CONCATENATE('3. ITG'!B11," ",'3. ITG'!C11)</f>
        <v xml:space="preserve"> </v>
      </c>
      <c r="E34" s="90"/>
      <c r="F34" s="90"/>
      <c r="G34" s="41">
        <v>0</v>
      </c>
    </row>
    <row r="35" spans="1:7" s="39" customFormat="1" ht="15.75" x14ac:dyDescent="0.25">
      <c r="A35" s="38"/>
      <c r="B35" s="32"/>
      <c r="C35" s="56" t="s">
        <v>306</v>
      </c>
      <c r="D35" s="90" t="str">
        <f>CONCATENATE('3. ITG'!B12," ",'3. ITG'!C12)</f>
        <v xml:space="preserve"> </v>
      </c>
      <c r="E35" s="90"/>
      <c r="F35" s="90"/>
      <c r="G35" s="41">
        <v>0</v>
      </c>
    </row>
    <row r="36" spans="1:7" s="39" customFormat="1" ht="15.75" x14ac:dyDescent="0.25">
      <c r="A36" s="38"/>
      <c r="B36" s="32"/>
      <c r="C36" s="56" t="s">
        <v>307</v>
      </c>
      <c r="D36" s="90" t="str">
        <f>CONCATENATE('3. ITG'!B13," ",'3. ITG'!C13)</f>
        <v xml:space="preserve"> </v>
      </c>
      <c r="E36" s="90"/>
      <c r="F36" s="90"/>
      <c r="G36" s="41">
        <v>0</v>
      </c>
    </row>
    <row r="37" spans="1:7" s="39" customFormat="1" ht="15.75" x14ac:dyDescent="0.25">
      <c r="A37" s="38"/>
      <c r="B37" s="32"/>
      <c r="C37" s="56" t="s">
        <v>308</v>
      </c>
      <c r="D37" s="90" t="str">
        <f>CONCATENATE('3. ITG'!B14," ",'3. ITG'!C14)</f>
        <v xml:space="preserve"> </v>
      </c>
      <c r="E37" s="90"/>
      <c r="F37" s="90"/>
      <c r="G37" s="41">
        <v>0</v>
      </c>
    </row>
    <row r="38" spans="1:7" s="39" customFormat="1" ht="15.75" x14ac:dyDescent="0.25">
      <c r="A38" s="38"/>
      <c r="B38" s="32"/>
      <c r="C38" s="56" t="s">
        <v>309</v>
      </c>
      <c r="D38" s="90" t="str">
        <f>CONCATENATE('3. ITG'!B15," ",'3. ITG'!C15)</f>
        <v xml:space="preserve"> </v>
      </c>
      <c r="E38" s="90"/>
      <c r="F38" s="90"/>
      <c r="G38" s="41">
        <v>0</v>
      </c>
    </row>
    <row r="39" spans="1:7" s="39" customFormat="1" ht="15.75" x14ac:dyDescent="0.25">
      <c r="A39" s="38"/>
      <c r="B39" s="32"/>
      <c r="C39" s="56" t="s">
        <v>310</v>
      </c>
      <c r="D39" s="90" t="str">
        <f>CONCATENATE('3. ITG'!B16," ",'3. ITG'!C16)</f>
        <v xml:space="preserve"> </v>
      </c>
      <c r="E39" s="90"/>
      <c r="F39" s="90"/>
      <c r="G39" s="41">
        <v>0</v>
      </c>
    </row>
    <row r="40" spans="1:7" s="39" customFormat="1" ht="15.75" x14ac:dyDescent="0.25">
      <c r="A40" s="38"/>
      <c r="B40" s="32"/>
      <c r="C40" s="56" t="s">
        <v>311</v>
      </c>
      <c r="D40" s="90" t="str">
        <f>CONCATENATE('3. ITG'!B17," ",'3. ITG'!C17)</f>
        <v xml:space="preserve"> </v>
      </c>
      <c r="E40" s="90"/>
      <c r="F40" s="90"/>
      <c r="G40" s="41">
        <v>0</v>
      </c>
    </row>
    <row r="41" spans="1:7" s="39" customFormat="1" ht="15.75" x14ac:dyDescent="0.25">
      <c r="A41" s="38"/>
      <c r="B41" s="32"/>
      <c r="C41" s="56" t="s">
        <v>312</v>
      </c>
      <c r="D41" s="90" t="str">
        <f>CONCATENATE('3. ITG'!B18," ",'3. ITG'!C18)</f>
        <v xml:space="preserve"> </v>
      </c>
      <c r="E41" s="90"/>
      <c r="F41" s="90"/>
      <c r="G41" s="41">
        <v>0</v>
      </c>
    </row>
    <row r="42" spans="1:7" ht="15.75" x14ac:dyDescent="0.25">
      <c r="A42" s="34"/>
      <c r="B42" s="1"/>
      <c r="C42" s="7"/>
      <c r="D42" s="1"/>
      <c r="E42" s="1"/>
      <c r="F42" s="1"/>
    </row>
    <row r="43" spans="1:7" ht="15.75" x14ac:dyDescent="0.25">
      <c r="A43" s="34" t="s">
        <v>39</v>
      </c>
      <c r="B43" s="89" t="s">
        <v>40</v>
      </c>
      <c r="C43" s="89"/>
      <c r="D43" s="89"/>
      <c r="E43" s="89"/>
      <c r="F43" s="89"/>
      <c r="G43" s="41">
        <v>0</v>
      </c>
    </row>
    <row r="44" spans="1:7" ht="15.75" x14ac:dyDescent="0.25">
      <c r="A44" s="34"/>
      <c r="B44" s="1"/>
      <c r="C44" s="7"/>
      <c r="D44" s="1"/>
      <c r="E44" s="1"/>
      <c r="F44" s="1"/>
    </row>
    <row r="45" spans="1:7" ht="15.75" x14ac:dyDescent="0.25">
      <c r="A45" s="35" t="s">
        <v>41</v>
      </c>
      <c r="B45" s="89" t="s">
        <v>42</v>
      </c>
      <c r="C45" s="89"/>
      <c r="D45" s="89"/>
      <c r="E45" s="89"/>
      <c r="F45" s="89"/>
      <c r="G45" s="41">
        <v>0</v>
      </c>
    </row>
  </sheetData>
  <sheetProtection formatRows="0" insertRows="0" deleteRows="0"/>
  <mergeCells count="34">
    <mergeCell ref="D41:F41"/>
    <mergeCell ref="D36:F36"/>
    <mergeCell ref="D37:F37"/>
    <mergeCell ref="D38:F38"/>
    <mergeCell ref="D39:F39"/>
    <mergeCell ref="D40:F40"/>
    <mergeCell ref="D32:F32"/>
    <mergeCell ref="D33:F33"/>
    <mergeCell ref="B43:F43"/>
    <mergeCell ref="B45:F45"/>
    <mergeCell ref="D20:F20"/>
    <mergeCell ref="D21:F21"/>
    <mergeCell ref="D22:F22"/>
    <mergeCell ref="D23:F23"/>
    <mergeCell ref="B30:F30"/>
    <mergeCell ref="D24:F24"/>
    <mergeCell ref="D25:F25"/>
    <mergeCell ref="D26:F26"/>
    <mergeCell ref="D27:F27"/>
    <mergeCell ref="D28:F28"/>
    <mergeCell ref="D34:F34"/>
    <mergeCell ref="D35:F35"/>
    <mergeCell ref="D15:F15"/>
    <mergeCell ref="D16:F16"/>
    <mergeCell ref="D17:F17"/>
    <mergeCell ref="D18:F18"/>
    <mergeCell ref="D19:F19"/>
    <mergeCell ref="D9:F9"/>
    <mergeCell ref="D10:F10"/>
    <mergeCell ref="D11:F11"/>
    <mergeCell ref="D14:F14"/>
    <mergeCell ref="A4:F4"/>
    <mergeCell ref="B12:F12"/>
    <mergeCell ref="B7:F7"/>
  </mergeCells>
  <pageMargins left="0.70866141732283472" right="0.70866141732283472" top="0.74803149606299213" bottom="0.74803149606299213" header="0.51181102362204722" footer="0.51181102362204722"/>
  <pageSetup scale="95" firstPageNumber="0" orientation="portrait" horizontalDpi="300" verticalDpi="300" r:id="rId1"/>
  <ignoredErrors>
    <ignoredError sqref="D14:F14 D36:F41 D32:F35 D17:F28" unlocked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44546A"/>
  </sheetPr>
  <dimension ref="A1:AMJ45"/>
  <sheetViews>
    <sheetView view="pageBreakPreview" topLeftCell="A2" zoomScaleNormal="100" zoomScaleSheetLayoutView="100" workbookViewId="0">
      <pane ySplit="2" topLeftCell="A4" activePane="bottomLeft" state="frozen"/>
      <selection activeCell="A2" sqref="A2"/>
      <selection pane="bottomLeft" activeCell="A4" sqref="A4"/>
    </sheetView>
  </sheetViews>
  <sheetFormatPr baseColWidth="10" defaultColWidth="9.140625" defaultRowHeight="15.75" x14ac:dyDescent="0.25"/>
  <cols>
    <col min="1" max="1" width="3.7109375" style="1" customWidth="1"/>
    <col min="2" max="4" width="32.7109375" style="1" customWidth="1"/>
    <col min="5" max="7" width="13.42578125" style="1" customWidth="1"/>
    <col min="8" max="8" width="2.7109375" style="1" customWidth="1"/>
    <col min="9" max="1024" width="11.42578125" style="1"/>
  </cols>
  <sheetData>
    <row r="1" spans="1:1024" ht="15.75" hidden="1" customHeight="1" x14ac:dyDescent="0.25">
      <c r="A1" s="1">
        <v>3</v>
      </c>
      <c r="B1" s="1">
        <v>32</v>
      </c>
      <c r="C1" s="1">
        <v>32</v>
      </c>
      <c r="D1" s="1">
        <v>32</v>
      </c>
      <c r="E1" s="22">
        <v>0.85</v>
      </c>
    </row>
    <row r="2" spans="1:1024" ht="35.1" customHeight="1" x14ac:dyDescent="0.25">
      <c r="AMJ2"/>
    </row>
    <row r="3" spans="1:1024" x14ac:dyDescent="0.25">
      <c r="A3" s="4" t="s">
        <v>39</v>
      </c>
      <c r="B3" s="91" t="s">
        <v>250</v>
      </c>
      <c r="C3" s="91"/>
      <c r="D3" s="91"/>
      <c r="E3" s="91"/>
      <c r="F3" s="91"/>
      <c r="G3" s="91"/>
      <c r="H3" s="91"/>
      <c r="I3" s="4"/>
    </row>
    <row r="4" spans="1:1024" ht="8.25" customHeight="1" x14ac:dyDescent="0.25">
      <c r="A4" s="7"/>
    </row>
    <row r="5" spans="1:1024" s="26" customFormat="1" ht="60" customHeight="1" x14ac:dyDescent="0.25">
      <c r="A5" s="134" t="s">
        <v>251</v>
      </c>
      <c r="B5" s="134"/>
      <c r="C5" s="134"/>
      <c r="D5" s="134"/>
      <c r="E5" s="24"/>
      <c r="F5" s="24"/>
      <c r="G5" s="24"/>
      <c r="H5" s="6"/>
      <c r="I5" s="6"/>
      <c r="J5" s="6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</row>
    <row r="6" spans="1:1024" s="26" customFormat="1" ht="50.1" customHeight="1" x14ac:dyDescent="0.25">
      <c r="A6" s="134" t="s">
        <v>279</v>
      </c>
      <c r="B6" s="134"/>
      <c r="C6" s="134"/>
      <c r="D6" s="134"/>
      <c r="E6" s="134"/>
      <c r="F6" s="134"/>
      <c r="G6" s="134"/>
      <c r="H6" s="6"/>
      <c r="I6" s="6"/>
      <c r="J6" s="6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</row>
    <row r="7" spans="1:1024" s="26" customFormat="1" ht="50.1" customHeight="1" x14ac:dyDescent="0.25">
      <c r="A7" s="134" t="s">
        <v>274</v>
      </c>
      <c r="B7" s="134"/>
      <c r="C7" s="134"/>
      <c r="D7" s="134"/>
      <c r="E7" s="134"/>
      <c r="F7" s="134"/>
      <c r="G7" s="134"/>
      <c r="H7" s="6"/>
      <c r="I7" s="6"/>
      <c r="J7" s="6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</row>
    <row r="8" spans="1:1024" s="26" customFormat="1" ht="50.1" customHeight="1" x14ac:dyDescent="0.25">
      <c r="A8" s="134" t="s">
        <v>275</v>
      </c>
      <c r="B8" s="134"/>
      <c r="C8" s="134"/>
      <c r="D8" s="134"/>
      <c r="E8" s="134"/>
      <c r="F8" s="134"/>
      <c r="G8" s="134"/>
      <c r="H8" s="6"/>
      <c r="I8" s="6"/>
      <c r="J8" s="6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</row>
    <row r="9" spans="1:1024" s="26" customFormat="1" ht="50.1" customHeight="1" x14ac:dyDescent="0.25">
      <c r="A9" s="134" t="s">
        <v>276</v>
      </c>
      <c r="B9" s="134"/>
      <c r="C9" s="134"/>
      <c r="D9" s="134"/>
      <c r="E9" s="134"/>
      <c r="F9" s="134"/>
      <c r="G9" s="134"/>
      <c r="H9" s="6"/>
      <c r="I9" s="6"/>
      <c r="J9" s="6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</row>
    <row r="10" spans="1:1024" s="26" customFormat="1" ht="39.950000000000003" customHeight="1" x14ac:dyDescent="0.25">
      <c r="A10" s="134" t="s">
        <v>277</v>
      </c>
      <c r="B10" s="134"/>
      <c r="C10" s="134"/>
      <c r="D10" s="134"/>
      <c r="E10" s="134"/>
      <c r="F10" s="134"/>
      <c r="G10" s="134"/>
      <c r="H10" s="6"/>
      <c r="I10" s="6"/>
      <c r="J10" s="6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</row>
    <row r="11" spans="1:1024" s="26" customFormat="1" ht="39.950000000000003" customHeight="1" x14ac:dyDescent="0.25">
      <c r="A11" s="134" t="s">
        <v>278</v>
      </c>
      <c r="B11" s="134"/>
      <c r="C11" s="134"/>
      <c r="D11" s="134"/>
      <c r="E11" s="134"/>
      <c r="F11" s="134"/>
      <c r="G11" s="134"/>
      <c r="H11" s="6"/>
      <c r="I11" s="6"/>
      <c r="J11" s="6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</row>
    <row r="12" spans="1:1024" s="26" customFormat="1" ht="39.950000000000003" customHeight="1" x14ac:dyDescent="0.25">
      <c r="A12" s="134" t="s">
        <v>252</v>
      </c>
      <c r="B12" s="134"/>
      <c r="C12" s="134"/>
      <c r="D12" s="134"/>
      <c r="E12" s="134"/>
      <c r="F12" s="134"/>
      <c r="G12" s="134"/>
      <c r="H12" s="6"/>
      <c r="I12" s="6"/>
      <c r="J12" s="6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</row>
    <row r="13" spans="1:1024" ht="31.15" customHeight="1" x14ac:dyDescent="0.25">
      <c r="A13" s="135"/>
      <c r="B13" s="135"/>
      <c r="C13" s="135"/>
      <c r="D13" s="135"/>
    </row>
    <row r="14" spans="1:1024" ht="31.15" customHeight="1" x14ac:dyDescent="0.25">
      <c r="A14" s="135"/>
      <c r="B14" s="135"/>
      <c r="C14" s="135"/>
      <c r="D14" s="135"/>
    </row>
    <row r="15" spans="1:1024" ht="31.15" customHeight="1" x14ac:dyDescent="0.25">
      <c r="A15" s="135"/>
      <c r="B15" s="135"/>
      <c r="C15" s="135"/>
      <c r="D15" s="135"/>
    </row>
    <row r="16" spans="1:1024" ht="31.15" customHeight="1" x14ac:dyDescent="0.25">
      <c r="A16" s="135"/>
      <c r="B16" s="135"/>
      <c r="C16" s="135"/>
      <c r="D16" s="135"/>
    </row>
    <row r="17" spans="1:4" ht="31.15" customHeight="1" x14ac:dyDescent="0.25">
      <c r="A17" s="135"/>
      <c r="B17" s="135"/>
      <c r="C17" s="135"/>
      <c r="D17" s="135"/>
    </row>
    <row r="18" spans="1:4" ht="31.15" customHeight="1" x14ac:dyDescent="0.25">
      <c r="A18" s="135"/>
      <c r="B18" s="135"/>
      <c r="C18" s="135"/>
      <c r="D18" s="135"/>
    </row>
    <row r="19" spans="1:4" ht="31.15" customHeight="1" x14ac:dyDescent="0.25">
      <c r="A19" s="135"/>
      <c r="B19" s="135"/>
      <c r="C19" s="135"/>
      <c r="D19" s="135"/>
    </row>
    <row r="20" spans="1:4" ht="31.15" customHeight="1" x14ac:dyDescent="0.25">
      <c r="A20" s="135"/>
      <c r="B20" s="135"/>
      <c r="C20" s="135"/>
      <c r="D20" s="135"/>
    </row>
    <row r="21" spans="1:4" ht="31.15" customHeight="1" x14ac:dyDescent="0.25">
      <c r="A21" s="135"/>
      <c r="B21" s="135"/>
      <c r="C21" s="135"/>
      <c r="D21" s="135"/>
    </row>
    <row r="22" spans="1:4" x14ac:dyDescent="0.25">
      <c r="A22" s="135"/>
      <c r="B22" s="135"/>
      <c r="C22" s="135"/>
      <c r="D22" s="135"/>
    </row>
    <row r="23" spans="1:4" x14ac:dyDescent="0.25">
      <c r="A23" s="135"/>
      <c r="B23" s="135"/>
      <c r="C23" s="135"/>
      <c r="D23" s="135"/>
    </row>
    <row r="24" spans="1:4" x14ac:dyDescent="0.25">
      <c r="A24" s="135"/>
      <c r="B24" s="135"/>
      <c r="C24" s="135"/>
      <c r="D24" s="135"/>
    </row>
    <row r="25" spans="1:4" x14ac:dyDescent="0.25">
      <c r="A25" s="135"/>
      <c r="B25" s="135"/>
      <c r="C25" s="135"/>
      <c r="D25" s="135"/>
    </row>
    <row r="26" spans="1:4" x14ac:dyDescent="0.25">
      <c r="A26" s="135"/>
      <c r="B26" s="135"/>
      <c r="C26" s="135"/>
      <c r="D26" s="135"/>
    </row>
    <row r="27" spans="1:4" x14ac:dyDescent="0.25">
      <c r="A27" s="135"/>
      <c r="B27" s="135"/>
      <c r="C27" s="135"/>
      <c r="D27" s="135"/>
    </row>
    <row r="28" spans="1:4" x14ac:dyDescent="0.25">
      <c r="A28" s="135"/>
      <c r="B28" s="135"/>
      <c r="C28" s="135"/>
      <c r="D28" s="135"/>
    </row>
    <row r="29" spans="1:4" x14ac:dyDescent="0.25">
      <c r="A29" s="135"/>
      <c r="B29" s="135"/>
      <c r="C29" s="135"/>
      <c r="D29" s="135"/>
    </row>
    <row r="30" spans="1:4" x14ac:dyDescent="0.25">
      <c r="A30" s="135"/>
      <c r="B30" s="135"/>
      <c r="C30" s="135"/>
      <c r="D30" s="135"/>
    </row>
    <row r="31" spans="1:4" x14ac:dyDescent="0.25">
      <c r="A31" s="135"/>
      <c r="B31" s="135"/>
      <c r="C31" s="135"/>
      <c r="D31" s="135"/>
    </row>
    <row r="32" spans="1:4" x14ac:dyDescent="0.25">
      <c r="A32" s="135"/>
      <c r="B32" s="135"/>
      <c r="C32" s="135"/>
      <c r="D32" s="135"/>
    </row>
    <row r="33" spans="1:4" x14ac:dyDescent="0.25">
      <c r="A33" s="135"/>
      <c r="B33" s="135"/>
      <c r="C33" s="135"/>
      <c r="D33" s="135"/>
    </row>
    <row r="34" spans="1:4" x14ac:dyDescent="0.25">
      <c r="A34" s="135"/>
      <c r="B34" s="135"/>
      <c r="C34" s="135"/>
      <c r="D34" s="135"/>
    </row>
    <row r="35" spans="1:4" x14ac:dyDescent="0.25">
      <c r="A35" s="135"/>
      <c r="B35" s="135"/>
      <c r="C35" s="135"/>
      <c r="D35" s="135"/>
    </row>
    <row r="36" spans="1:4" x14ac:dyDescent="0.25">
      <c r="A36" s="135"/>
      <c r="B36" s="135"/>
      <c r="C36" s="135"/>
      <c r="D36" s="135"/>
    </row>
    <row r="37" spans="1:4" x14ac:dyDescent="0.25">
      <c r="A37" s="135"/>
      <c r="B37" s="135"/>
      <c r="C37" s="135"/>
      <c r="D37" s="135"/>
    </row>
    <row r="38" spans="1:4" x14ac:dyDescent="0.25">
      <c r="A38" s="135"/>
      <c r="B38" s="135"/>
      <c r="C38" s="135"/>
      <c r="D38" s="135"/>
    </row>
    <row r="39" spans="1:4" x14ac:dyDescent="0.25">
      <c r="A39" s="135"/>
      <c r="B39" s="135"/>
      <c r="C39" s="135"/>
      <c r="D39" s="135"/>
    </row>
    <row r="40" spans="1:4" x14ac:dyDescent="0.25">
      <c r="A40" s="135"/>
      <c r="B40" s="135"/>
      <c r="C40" s="135"/>
      <c r="D40" s="135"/>
    </row>
    <row r="41" spans="1:4" x14ac:dyDescent="0.25">
      <c r="A41" s="135"/>
      <c r="B41" s="135"/>
      <c r="C41" s="135"/>
      <c r="D41" s="135"/>
    </row>
    <row r="42" spans="1:4" x14ac:dyDescent="0.25">
      <c r="A42" s="135"/>
      <c r="B42" s="135"/>
      <c r="C42" s="135"/>
      <c r="D42" s="135"/>
    </row>
    <row r="43" spans="1:4" x14ac:dyDescent="0.25">
      <c r="A43" s="135"/>
      <c r="B43" s="135"/>
      <c r="C43" s="135"/>
      <c r="D43" s="135"/>
    </row>
    <row r="44" spans="1:4" x14ac:dyDescent="0.25">
      <c r="A44" s="135"/>
      <c r="B44" s="135"/>
      <c r="C44" s="135"/>
      <c r="D44" s="135"/>
    </row>
    <row r="45" spans="1:4" x14ac:dyDescent="0.25">
      <c r="A45" s="135"/>
      <c r="B45" s="135"/>
      <c r="C45" s="135"/>
      <c r="D45" s="135"/>
    </row>
  </sheetData>
  <mergeCells count="49">
    <mergeCell ref="A41:D41"/>
    <mergeCell ref="A42:D42"/>
    <mergeCell ref="A43:D43"/>
    <mergeCell ref="A44:D44"/>
    <mergeCell ref="A45:D45"/>
    <mergeCell ref="A36:D36"/>
    <mergeCell ref="A37:D37"/>
    <mergeCell ref="A38:D38"/>
    <mergeCell ref="A39:D39"/>
    <mergeCell ref="A40:D40"/>
    <mergeCell ref="A31:D31"/>
    <mergeCell ref="A32:D32"/>
    <mergeCell ref="A33:D33"/>
    <mergeCell ref="A34:D34"/>
    <mergeCell ref="A35:D35"/>
    <mergeCell ref="A26:D26"/>
    <mergeCell ref="A27:D27"/>
    <mergeCell ref="A28:D28"/>
    <mergeCell ref="A29:D29"/>
    <mergeCell ref="A30:D30"/>
    <mergeCell ref="A21:D21"/>
    <mergeCell ref="A22:D22"/>
    <mergeCell ref="A23:D23"/>
    <mergeCell ref="A24:D24"/>
    <mergeCell ref="A25:D25"/>
    <mergeCell ref="A16:D16"/>
    <mergeCell ref="A17:D17"/>
    <mergeCell ref="A18:D18"/>
    <mergeCell ref="A19:D19"/>
    <mergeCell ref="A20:D20"/>
    <mergeCell ref="A12:D12"/>
    <mergeCell ref="E12:G12"/>
    <mergeCell ref="A13:D13"/>
    <mergeCell ref="A14:D14"/>
    <mergeCell ref="A15:D15"/>
    <mergeCell ref="A9:D9"/>
    <mergeCell ref="E9:G9"/>
    <mergeCell ref="A10:D10"/>
    <mergeCell ref="E10:G10"/>
    <mergeCell ref="A11:D11"/>
    <mergeCell ref="E11:G11"/>
    <mergeCell ref="A8:D8"/>
    <mergeCell ref="E8:G8"/>
    <mergeCell ref="B3:H3"/>
    <mergeCell ref="A5:D5"/>
    <mergeCell ref="A6:D6"/>
    <mergeCell ref="E6:G6"/>
    <mergeCell ref="A7:D7"/>
    <mergeCell ref="E7:G7"/>
  </mergeCells>
  <pageMargins left="0.62992125984251968" right="0.70866141732283472" top="1.299212598425197" bottom="0.74803149606299213" header="0.31496062992125984" footer="0.51181102362204722"/>
  <pageSetup scale="85" firstPageNumber="0" orientation="portrait" horizontalDpi="300" verticalDpi="300" r:id="rId1"/>
  <headerFooter>
    <oddHeader>&amp;L&amp;G&amp;C&amp;"Arial,Normal"&amp;12Manual de Procedimientos
Nombre de la Unidad Administrativa&amp;R&amp;"Arial,Normal"&amp;12Página &amp;P de &amp;N</oddHead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44546A"/>
  </sheetPr>
  <dimension ref="A1:AMJ35"/>
  <sheetViews>
    <sheetView view="pageBreakPreview" topLeftCell="A2" zoomScaleNormal="100" zoomScaleSheetLayoutView="100" workbookViewId="0">
      <selection activeCell="A4" sqref="A4"/>
    </sheetView>
  </sheetViews>
  <sheetFormatPr baseColWidth="10" defaultColWidth="9.140625" defaultRowHeight="15.75" x14ac:dyDescent="0.25"/>
  <cols>
    <col min="1" max="1" width="3.7109375" style="1" customWidth="1"/>
    <col min="2" max="5" width="23.7109375" style="1" customWidth="1"/>
    <col min="6" max="7" width="13.5703125" style="1" customWidth="1"/>
    <col min="8" max="8" width="2.7109375" style="1" customWidth="1"/>
    <col min="9" max="1024" width="11.42578125" style="1"/>
  </cols>
  <sheetData>
    <row r="1" spans="1:1024" hidden="1" x14ac:dyDescent="0.25">
      <c r="A1" s="1">
        <v>3</v>
      </c>
      <c r="B1" s="1">
        <v>23</v>
      </c>
      <c r="C1" s="1">
        <v>23</v>
      </c>
      <c r="D1" s="1">
        <v>23</v>
      </c>
      <c r="E1" s="1">
        <v>23</v>
      </c>
      <c r="F1" s="22">
        <v>0.9</v>
      </c>
    </row>
    <row r="2" spans="1:1024" ht="30" customHeight="1" x14ac:dyDescent="0.25">
      <c r="AME2"/>
      <c r="AMF2"/>
      <c r="AMG2"/>
      <c r="AMH2"/>
      <c r="AMI2"/>
      <c r="AMJ2"/>
    </row>
    <row r="3" spans="1:1024" x14ac:dyDescent="0.25">
      <c r="A3" s="4" t="s">
        <v>41</v>
      </c>
      <c r="B3" s="91" t="s">
        <v>253</v>
      </c>
      <c r="C3" s="91"/>
      <c r="D3" s="91"/>
      <c r="E3" s="91"/>
      <c r="F3" s="91"/>
      <c r="G3" s="91"/>
      <c r="H3" s="91"/>
      <c r="I3" s="4"/>
    </row>
    <row r="4" spans="1:1024" ht="10.15" customHeight="1" x14ac:dyDescent="0.25"/>
    <row r="5" spans="1:1024" x14ac:dyDescent="0.25">
      <c r="A5" s="81" t="s">
        <v>280</v>
      </c>
      <c r="B5" s="81"/>
      <c r="C5" s="81"/>
      <c r="D5" s="81"/>
      <c r="E5" s="81"/>
      <c r="F5" s="4"/>
      <c r="G5" s="4"/>
      <c r="H5" s="4"/>
      <c r="I5" s="4"/>
      <c r="J5" s="4"/>
    </row>
    <row r="6" spans="1:1024" x14ac:dyDescent="0.25">
      <c r="A6" s="81" t="s">
        <v>281</v>
      </c>
      <c r="B6" s="81"/>
      <c r="C6" s="81"/>
      <c r="D6" s="81"/>
      <c r="E6" s="81"/>
      <c r="F6" s="4"/>
      <c r="G6" s="4"/>
      <c r="H6" s="4"/>
      <c r="I6" s="4"/>
      <c r="J6" s="4"/>
    </row>
    <row r="7" spans="1:1024" ht="9" customHeight="1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</row>
    <row r="8" spans="1:1024" ht="183.75" customHeight="1" x14ac:dyDescent="0.25">
      <c r="A8" s="81"/>
      <c r="B8" s="81"/>
      <c r="C8" s="81"/>
      <c r="D8" s="81"/>
      <c r="E8" s="81"/>
      <c r="F8" s="4"/>
      <c r="G8" s="4"/>
      <c r="H8" s="4"/>
      <c r="I8" s="4"/>
      <c r="J8" s="4"/>
      <c r="K8" s="4"/>
    </row>
    <row r="9" spans="1:1024" ht="183.75" customHeight="1" x14ac:dyDescent="0.25">
      <c r="A9" s="81"/>
      <c r="B9" s="81"/>
      <c r="C9" s="81"/>
      <c r="D9" s="81"/>
      <c r="E9" s="81"/>
      <c r="F9" s="4"/>
      <c r="G9" s="4"/>
      <c r="H9" s="4"/>
      <c r="I9" s="4"/>
      <c r="J9" s="4"/>
      <c r="K9" s="4"/>
    </row>
    <row r="10" spans="1:1024" ht="9.6" customHeight="1" x14ac:dyDescent="0.25">
      <c r="A10" s="7"/>
      <c r="B10" s="7"/>
    </row>
    <row r="11" spans="1:1024" x14ac:dyDescent="0.25">
      <c r="A11" s="81" t="s">
        <v>282</v>
      </c>
      <c r="B11" s="81"/>
      <c r="C11" s="81"/>
      <c r="D11" s="81"/>
      <c r="E11" s="81"/>
      <c r="F11" s="4"/>
      <c r="G11" s="4"/>
      <c r="H11" s="4"/>
      <c r="I11" s="4"/>
      <c r="J11" s="4"/>
    </row>
    <row r="12" spans="1:1024" ht="9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</row>
    <row r="13" spans="1:1024" ht="183.75" customHeight="1" x14ac:dyDescent="0.25">
      <c r="A13" s="81"/>
      <c r="B13" s="81"/>
      <c r="C13" s="81"/>
      <c r="D13" s="81"/>
      <c r="E13" s="81"/>
      <c r="F13" s="4"/>
      <c r="G13" s="4"/>
      <c r="H13" s="4"/>
      <c r="I13" s="4"/>
      <c r="J13" s="4"/>
      <c r="K13" s="4"/>
    </row>
    <row r="14" spans="1:1024" ht="183.75" customHeight="1" x14ac:dyDescent="0.25">
      <c r="A14" s="81"/>
      <c r="B14" s="81"/>
      <c r="C14" s="81"/>
      <c r="D14" s="81"/>
      <c r="E14" s="81"/>
      <c r="F14" s="4"/>
      <c r="G14" s="4"/>
      <c r="H14" s="4"/>
      <c r="I14" s="4"/>
      <c r="J14" s="4"/>
      <c r="K14" s="4"/>
    </row>
    <row r="15" spans="1:1024" ht="9.6" customHeight="1" x14ac:dyDescent="0.25">
      <c r="A15" s="7"/>
      <c r="B15" s="7"/>
    </row>
    <row r="16" spans="1:1024" x14ac:dyDescent="0.25">
      <c r="A16" s="81" t="s">
        <v>283</v>
      </c>
      <c r="B16" s="81"/>
      <c r="C16" s="81"/>
      <c r="D16" s="81"/>
      <c r="E16" s="81"/>
      <c r="F16" s="4"/>
      <c r="G16" s="4"/>
      <c r="H16" s="4"/>
      <c r="I16" s="4"/>
      <c r="J16" s="4"/>
    </row>
    <row r="17" spans="1:11" ht="9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</row>
    <row r="18" spans="1:11" ht="183.75" customHeight="1" x14ac:dyDescent="0.25">
      <c r="A18" s="81"/>
      <c r="B18" s="81"/>
      <c r="C18" s="81"/>
      <c r="D18" s="81"/>
      <c r="E18" s="81"/>
      <c r="F18" s="4"/>
      <c r="G18" s="4"/>
      <c r="H18" s="4"/>
      <c r="I18" s="4"/>
      <c r="J18" s="4"/>
      <c r="K18" s="4"/>
    </row>
    <row r="19" spans="1:11" ht="183.75" customHeight="1" x14ac:dyDescent="0.25">
      <c r="A19" s="81"/>
      <c r="B19" s="81"/>
      <c r="C19" s="81"/>
      <c r="D19" s="81"/>
      <c r="E19" s="81"/>
      <c r="F19" s="4"/>
      <c r="G19" s="4"/>
      <c r="H19" s="4"/>
      <c r="I19" s="4"/>
      <c r="J19" s="4"/>
      <c r="K19" s="4"/>
    </row>
    <row r="20" spans="1:11" ht="9.6" customHeight="1" x14ac:dyDescent="0.25">
      <c r="A20" s="7"/>
      <c r="B20" s="7"/>
    </row>
    <row r="21" spans="1:11" x14ac:dyDescent="0.25">
      <c r="A21" s="81" t="s">
        <v>284</v>
      </c>
      <c r="B21" s="81"/>
      <c r="C21" s="81"/>
      <c r="D21" s="81"/>
      <c r="E21" s="81"/>
      <c r="F21" s="4"/>
      <c r="G21" s="4"/>
      <c r="H21" s="4"/>
      <c r="I21" s="4"/>
      <c r="J21" s="4"/>
    </row>
    <row r="22" spans="1:11" ht="9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</row>
    <row r="23" spans="1:11" ht="183.75" customHeight="1" x14ac:dyDescent="0.25">
      <c r="A23" s="81"/>
      <c r="B23" s="81"/>
      <c r="C23" s="81"/>
      <c r="D23" s="81"/>
      <c r="E23" s="81"/>
      <c r="F23" s="4"/>
      <c r="G23" s="4"/>
      <c r="H23" s="4"/>
      <c r="I23" s="4"/>
      <c r="J23" s="4"/>
      <c r="K23" s="4"/>
    </row>
    <row r="24" spans="1:11" ht="183.75" customHeight="1" x14ac:dyDescent="0.25">
      <c r="A24" s="81"/>
      <c r="B24" s="81"/>
      <c r="C24" s="81"/>
      <c r="D24" s="81"/>
      <c r="E24" s="81"/>
      <c r="F24" s="4"/>
      <c r="G24" s="4"/>
      <c r="H24" s="4"/>
      <c r="I24" s="4"/>
      <c r="J24" s="4"/>
      <c r="K24" s="4"/>
    </row>
    <row r="25" spans="1:11" ht="9.6" customHeight="1" x14ac:dyDescent="0.25">
      <c r="A25" s="7"/>
      <c r="B25" s="7"/>
    </row>
    <row r="26" spans="1:11" x14ac:dyDescent="0.25">
      <c r="A26" s="81" t="s">
        <v>285</v>
      </c>
      <c r="B26" s="81"/>
      <c r="C26" s="81"/>
      <c r="D26" s="81"/>
      <c r="E26" s="81"/>
      <c r="F26" s="4"/>
      <c r="G26" s="4"/>
      <c r="H26" s="4"/>
      <c r="I26" s="4"/>
      <c r="J26" s="4"/>
    </row>
    <row r="27" spans="1:11" ht="9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</row>
    <row r="28" spans="1:11" ht="183.75" customHeight="1" x14ac:dyDescent="0.25">
      <c r="A28" s="81"/>
      <c r="B28" s="81"/>
      <c r="C28" s="81"/>
      <c r="D28" s="81"/>
      <c r="E28" s="81"/>
      <c r="F28" s="4"/>
      <c r="G28" s="4"/>
      <c r="H28" s="4"/>
      <c r="I28" s="4"/>
      <c r="J28" s="4"/>
      <c r="K28" s="4"/>
    </row>
    <row r="29" spans="1:11" ht="183.75" customHeight="1" x14ac:dyDescent="0.25">
      <c r="A29" s="81"/>
      <c r="B29" s="81"/>
      <c r="C29" s="81"/>
      <c r="D29" s="81"/>
      <c r="E29" s="81"/>
      <c r="F29" s="4"/>
      <c r="G29" s="4"/>
      <c r="H29" s="4"/>
      <c r="I29" s="4"/>
      <c r="J29" s="4"/>
      <c r="K29" s="4"/>
    </row>
    <row r="30" spans="1:11" ht="9.6" customHeight="1" x14ac:dyDescent="0.25">
      <c r="A30" s="7"/>
      <c r="B30" s="7"/>
    </row>
    <row r="31" spans="1:11" x14ac:dyDescent="0.25">
      <c r="A31" s="81" t="s">
        <v>286</v>
      </c>
      <c r="B31" s="81"/>
      <c r="C31" s="81"/>
      <c r="D31" s="81"/>
      <c r="E31" s="81"/>
      <c r="F31" s="4"/>
      <c r="G31" s="4"/>
      <c r="H31" s="4"/>
      <c r="I31" s="4"/>
      <c r="J31" s="4"/>
    </row>
    <row r="32" spans="1:11" ht="9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</row>
    <row r="33" spans="1:11" ht="183.75" customHeight="1" x14ac:dyDescent="0.25">
      <c r="A33" s="81"/>
      <c r="B33" s="81"/>
      <c r="C33" s="81"/>
      <c r="D33" s="81"/>
      <c r="E33" s="81"/>
      <c r="F33" s="4"/>
      <c r="G33" s="4"/>
      <c r="H33" s="4"/>
      <c r="I33" s="4"/>
      <c r="J33" s="4"/>
      <c r="K33" s="4"/>
    </row>
    <row r="34" spans="1:11" ht="183.75" customHeight="1" x14ac:dyDescent="0.25">
      <c r="A34" s="81"/>
      <c r="B34" s="81"/>
      <c r="C34" s="81"/>
      <c r="D34" s="81"/>
      <c r="E34" s="81"/>
      <c r="F34" s="4"/>
      <c r="G34" s="4"/>
      <c r="H34" s="4"/>
      <c r="I34" s="4"/>
      <c r="J34" s="4"/>
      <c r="K34" s="4"/>
    </row>
    <row r="35" spans="1:11" ht="9.6" customHeight="1" x14ac:dyDescent="0.25">
      <c r="A35" s="7"/>
      <c r="B35" s="7"/>
    </row>
  </sheetData>
  <mergeCells count="14">
    <mergeCell ref="A33:E34"/>
    <mergeCell ref="A21:E21"/>
    <mergeCell ref="A23:E24"/>
    <mergeCell ref="A26:E26"/>
    <mergeCell ref="A28:E29"/>
    <mergeCell ref="A31:E31"/>
    <mergeCell ref="A13:E14"/>
    <mergeCell ref="A16:E16"/>
    <mergeCell ref="A18:E19"/>
    <mergeCell ref="B3:H3"/>
    <mergeCell ref="A5:E5"/>
    <mergeCell ref="A6:E6"/>
    <mergeCell ref="A8:E9"/>
    <mergeCell ref="A11:E11"/>
  </mergeCells>
  <pageMargins left="0.70866141732283472" right="0.70866141732283472" top="1.0236220472440944" bottom="0.74803149606299213" header="0.31496062992125984" footer="0.31496062992125984"/>
  <pageSetup scale="90" firstPageNumber="0" orientation="portrait" horizontalDpi="300" verticalDpi="300" r:id="rId1"/>
  <headerFooter>
    <oddHeader>&amp;L&amp;G&amp;C&amp;"Arial,Normal"&amp;12Manual de Procedimientos 
Nombre de la Unidad Administrativa&amp;R&amp;"Arial,Normal"&amp;12Página &amp;P de &amp;N</oddHeader>
  </headerFooter>
  <rowBreaks count="5" manualBreakCount="5">
    <brk id="10" max="16383" man="1"/>
    <brk id="15" max="4" man="1"/>
    <brk id="20" max="16383" man="1"/>
    <brk id="25" max="16383" man="1"/>
    <brk id="30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4546A"/>
  </sheetPr>
  <dimension ref="A1:AMH80"/>
  <sheetViews>
    <sheetView showGridLines="0" view="pageBreakPreview" topLeftCell="A2" zoomScaleNormal="100" zoomScaleSheetLayoutView="100" workbookViewId="0">
      <pane ySplit="2" topLeftCell="A45" activePane="bottomLeft" state="frozen"/>
      <selection activeCell="A2" sqref="A2"/>
      <selection pane="bottomLeft" activeCell="B46" sqref="B46:G56"/>
    </sheetView>
  </sheetViews>
  <sheetFormatPr baseColWidth="10" defaultColWidth="9.140625" defaultRowHeight="15.75" x14ac:dyDescent="0.25"/>
  <cols>
    <col min="1" max="1" width="5.7109375" style="1" customWidth="1"/>
    <col min="2" max="2" width="3.7109375" style="1" customWidth="1"/>
    <col min="3" max="3" width="14.5703125" style="1" customWidth="1"/>
    <col min="4" max="4" width="55.7109375" style="1" customWidth="1"/>
    <col min="5" max="7" width="8.7109375" style="1" customWidth="1"/>
    <col min="8" max="1022" width="11.42578125" style="1"/>
  </cols>
  <sheetData>
    <row r="1" spans="1:8" hidden="1" x14ac:dyDescent="0.25">
      <c r="A1" s="1">
        <v>5</v>
      </c>
      <c r="B1" s="1">
        <v>3</v>
      </c>
      <c r="C1" s="1">
        <v>13</v>
      </c>
      <c r="D1" s="1">
        <v>55</v>
      </c>
      <c r="E1" s="1">
        <v>8</v>
      </c>
      <c r="F1" s="1">
        <v>8</v>
      </c>
      <c r="G1" s="1">
        <v>8</v>
      </c>
      <c r="H1" s="22">
        <v>0.85</v>
      </c>
    </row>
    <row r="2" spans="1:8" ht="35.1" customHeight="1" x14ac:dyDescent="0.25"/>
    <row r="3" spans="1:8" x14ac:dyDescent="0.25">
      <c r="A3" s="4" t="s">
        <v>17</v>
      </c>
      <c r="B3" s="91" t="s">
        <v>43</v>
      </c>
      <c r="C3" s="91"/>
      <c r="D3" s="91"/>
      <c r="E3" s="91"/>
      <c r="F3" s="91"/>
      <c r="G3" s="91"/>
      <c r="H3" s="42"/>
    </row>
    <row r="4" spans="1:8" ht="8.25" customHeight="1" x14ac:dyDescent="0.25">
      <c r="A4" s="4"/>
      <c r="B4" s="42"/>
      <c r="C4" s="42"/>
      <c r="D4" s="42"/>
      <c r="E4" s="42"/>
      <c r="F4" s="42"/>
      <c r="G4" s="42"/>
      <c r="H4" s="42"/>
    </row>
    <row r="5" spans="1:8" ht="15.4" customHeight="1" x14ac:dyDescent="0.25">
      <c r="A5" s="4" t="s">
        <v>44</v>
      </c>
      <c r="B5" s="92" t="s">
        <v>45</v>
      </c>
      <c r="C5" s="92"/>
      <c r="D5" s="92"/>
      <c r="E5" s="92"/>
      <c r="F5" s="92"/>
      <c r="G5" s="92"/>
    </row>
    <row r="6" spans="1:8" ht="9" customHeight="1" x14ac:dyDescent="0.25"/>
    <row r="7" spans="1:8" ht="49.9" customHeight="1" x14ac:dyDescent="0.25">
      <c r="A7" s="93" t="s">
        <v>46</v>
      </c>
      <c r="B7" s="93"/>
      <c r="C7" s="93"/>
      <c r="D7" s="93"/>
      <c r="E7" s="93"/>
      <c r="F7" s="93"/>
      <c r="G7" s="93"/>
    </row>
    <row r="8" spans="1:8" ht="15" customHeight="1" x14ac:dyDescent="0.25">
      <c r="A8" s="43"/>
      <c r="B8" s="43"/>
      <c r="C8" s="43"/>
      <c r="D8" s="43"/>
      <c r="E8" s="43"/>
      <c r="F8" s="43"/>
      <c r="G8" s="43"/>
    </row>
    <row r="9" spans="1:8" ht="15.4" customHeight="1" x14ac:dyDescent="0.25">
      <c r="B9" s="1" t="s">
        <v>47</v>
      </c>
      <c r="C9" s="89" t="s">
        <v>48</v>
      </c>
      <c r="D9" s="89"/>
    </row>
    <row r="10" spans="1:8" ht="15.75" customHeight="1" x14ac:dyDescent="0.25">
      <c r="B10" s="66" t="s">
        <v>49</v>
      </c>
      <c r="C10" s="117"/>
      <c r="D10" s="117"/>
      <c r="E10" s="117"/>
      <c r="F10" s="117"/>
      <c r="G10" s="117"/>
    </row>
    <row r="11" spans="1:8" ht="15.75" customHeight="1" x14ac:dyDescent="0.25">
      <c r="B11" s="66" t="s">
        <v>49</v>
      </c>
      <c r="C11" s="117"/>
      <c r="D11" s="117"/>
      <c r="E11" s="117"/>
      <c r="F11" s="117"/>
      <c r="G11" s="117"/>
    </row>
    <row r="12" spans="1:8" x14ac:dyDescent="0.25">
      <c r="B12" s="66" t="s">
        <v>49</v>
      </c>
      <c r="C12" s="117"/>
      <c r="D12" s="117"/>
      <c r="E12" s="117"/>
      <c r="F12" s="117"/>
      <c r="G12" s="117"/>
    </row>
    <row r="13" spans="1:8" x14ac:dyDescent="0.25">
      <c r="B13" s="66" t="s">
        <v>49</v>
      </c>
      <c r="C13" s="117"/>
      <c r="D13" s="117"/>
      <c r="E13" s="117"/>
      <c r="F13" s="117"/>
      <c r="G13" s="117"/>
    </row>
    <row r="14" spans="1:8" x14ac:dyDescent="0.25">
      <c r="B14" s="66" t="s">
        <v>49</v>
      </c>
      <c r="C14" s="117"/>
      <c r="D14" s="117"/>
      <c r="E14" s="117"/>
      <c r="F14" s="117"/>
      <c r="G14" s="117"/>
    </row>
    <row r="15" spans="1:8" x14ac:dyDescent="0.25">
      <c r="B15" s="66" t="s">
        <v>49</v>
      </c>
      <c r="C15" s="117"/>
      <c r="D15" s="117"/>
      <c r="E15" s="117"/>
      <c r="F15" s="117"/>
      <c r="G15" s="117"/>
    </row>
    <row r="16" spans="1:8" x14ac:dyDescent="0.25">
      <c r="B16" s="66" t="s">
        <v>49</v>
      </c>
      <c r="C16" s="117"/>
      <c r="D16" s="117"/>
      <c r="E16" s="117"/>
      <c r="F16" s="117"/>
      <c r="G16" s="117"/>
    </row>
    <row r="17" spans="2:7" x14ac:dyDescent="0.25">
      <c r="B17" s="66" t="s">
        <v>49</v>
      </c>
      <c r="C17" s="117"/>
      <c r="D17" s="117"/>
      <c r="E17" s="117"/>
      <c r="F17" s="117"/>
      <c r="G17" s="117"/>
    </row>
    <row r="18" spans="2:7" x14ac:dyDescent="0.25">
      <c r="B18" s="66" t="s">
        <v>49</v>
      </c>
      <c r="C18" s="117"/>
      <c r="D18" s="117"/>
      <c r="E18" s="117"/>
      <c r="F18" s="117"/>
      <c r="G18" s="117"/>
    </row>
    <row r="19" spans="2:7" x14ac:dyDescent="0.25">
      <c r="B19" s="66" t="s">
        <v>49</v>
      </c>
      <c r="C19" s="117"/>
      <c r="D19" s="117"/>
      <c r="E19" s="117"/>
      <c r="F19" s="117"/>
      <c r="G19" s="117"/>
    </row>
    <row r="20" spans="2:7" ht="12.75" customHeight="1" x14ac:dyDescent="0.25">
      <c r="B20" s="66" t="s">
        <v>49</v>
      </c>
      <c r="C20" s="117" t="s">
        <v>50</v>
      </c>
      <c r="D20" s="117"/>
      <c r="E20" s="117"/>
      <c r="F20" s="117"/>
      <c r="G20" s="117"/>
    </row>
    <row r="21" spans="2:7" ht="15.4" customHeight="1" x14ac:dyDescent="0.25">
      <c r="B21" s="1" t="s">
        <v>51</v>
      </c>
      <c r="C21" s="89" t="s">
        <v>52</v>
      </c>
      <c r="D21" s="89"/>
    </row>
    <row r="22" spans="2:7" ht="15.75" customHeight="1" x14ac:dyDescent="0.25">
      <c r="B22" s="66" t="s">
        <v>49</v>
      </c>
      <c r="C22" s="117"/>
      <c r="D22" s="117"/>
      <c r="E22" s="117"/>
      <c r="F22" s="117"/>
      <c r="G22" s="117"/>
    </row>
    <row r="23" spans="2:7" ht="15.75" customHeight="1" x14ac:dyDescent="0.25">
      <c r="B23" s="66" t="s">
        <v>49</v>
      </c>
      <c r="C23" s="117"/>
      <c r="D23" s="117"/>
      <c r="E23" s="117"/>
      <c r="F23" s="117"/>
      <c r="G23" s="117"/>
    </row>
    <row r="24" spans="2:7" ht="15.75" customHeight="1" x14ac:dyDescent="0.25">
      <c r="B24" s="66" t="s">
        <v>49</v>
      </c>
      <c r="C24" s="117"/>
      <c r="D24" s="117"/>
      <c r="E24" s="117"/>
      <c r="F24" s="117"/>
      <c r="G24" s="117"/>
    </row>
    <row r="25" spans="2:7" x14ac:dyDescent="0.25">
      <c r="B25" s="66" t="s">
        <v>49</v>
      </c>
      <c r="C25" s="117"/>
      <c r="D25" s="117"/>
      <c r="E25" s="117"/>
      <c r="F25" s="117"/>
      <c r="G25" s="117"/>
    </row>
    <row r="26" spans="2:7" x14ac:dyDescent="0.25">
      <c r="B26" s="66" t="s">
        <v>49</v>
      </c>
      <c r="C26" s="117"/>
      <c r="D26" s="117"/>
      <c r="E26" s="117"/>
      <c r="F26" s="117"/>
      <c r="G26" s="117"/>
    </row>
    <row r="27" spans="2:7" x14ac:dyDescent="0.25">
      <c r="B27" s="66" t="s">
        <v>49</v>
      </c>
      <c r="C27" s="117"/>
      <c r="D27" s="117"/>
      <c r="E27" s="117"/>
      <c r="F27" s="117"/>
      <c r="G27" s="117"/>
    </row>
    <row r="28" spans="2:7" x14ac:dyDescent="0.25">
      <c r="B28" s="66" t="s">
        <v>49</v>
      </c>
      <c r="C28" s="117"/>
      <c r="D28" s="117"/>
      <c r="E28" s="117"/>
      <c r="F28" s="117"/>
      <c r="G28" s="117"/>
    </row>
    <row r="29" spans="2:7" x14ac:dyDescent="0.25">
      <c r="B29" s="66" t="s">
        <v>49</v>
      </c>
      <c r="C29" s="117"/>
      <c r="D29" s="117"/>
      <c r="E29" s="117"/>
      <c r="F29" s="117"/>
      <c r="G29" s="117"/>
    </row>
    <row r="30" spans="2:7" x14ac:dyDescent="0.25">
      <c r="B30" s="66" t="s">
        <v>49</v>
      </c>
      <c r="C30" s="117"/>
      <c r="D30" s="117"/>
      <c r="E30" s="117"/>
      <c r="F30" s="117"/>
      <c r="G30" s="117"/>
    </row>
    <row r="31" spans="2:7" x14ac:dyDescent="0.25">
      <c r="B31" s="66" t="s">
        <v>49</v>
      </c>
      <c r="C31" s="117"/>
      <c r="D31" s="117"/>
      <c r="E31" s="117"/>
      <c r="F31" s="117"/>
      <c r="G31" s="117"/>
    </row>
    <row r="32" spans="2:7" ht="12.75" customHeight="1" x14ac:dyDescent="0.25">
      <c r="B32" s="66" t="s">
        <v>49</v>
      </c>
      <c r="C32" s="117" t="s">
        <v>50</v>
      </c>
      <c r="D32" s="117"/>
      <c r="E32" s="117"/>
      <c r="F32" s="117"/>
      <c r="G32" s="117"/>
    </row>
    <row r="33" spans="2:7" ht="15.4" customHeight="1" x14ac:dyDescent="0.25">
      <c r="B33" s="1" t="s">
        <v>53</v>
      </c>
      <c r="C33" s="89" t="s">
        <v>54</v>
      </c>
      <c r="D33" s="89"/>
    </row>
    <row r="34" spans="2:7" ht="15.75" customHeight="1" x14ac:dyDescent="0.25">
      <c r="B34" s="66" t="s">
        <v>49</v>
      </c>
      <c r="C34" s="117"/>
      <c r="D34" s="117"/>
      <c r="E34" s="117"/>
      <c r="F34" s="117"/>
      <c r="G34" s="117"/>
    </row>
    <row r="35" spans="2:7" x14ac:dyDescent="0.25">
      <c r="B35" s="66" t="s">
        <v>49</v>
      </c>
      <c r="C35" s="117"/>
      <c r="D35" s="117"/>
      <c r="E35" s="117"/>
      <c r="F35" s="117"/>
      <c r="G35" s="117"/>
    </row>
    <row r="36" spans="2:7" x14ac:dyDescent="0.25">
      <c r="B36" s="66" t="s">
        <v>49</v>
      </c>
      <c r="C36" s="117"/>
      <c r="D36" s="117"/>
      <c r="E36" s="117"/>
      <c r="F36" s="117"/>
      <c r="G36" s="117"/>
    </row>
    <row r="37" spans="2:7" x14ac:dyDescent="0.25">
      <c r="B37" s="66" t="s">
        <v>49</v>
      </c>
      <c r="C37" s="117"/>
      <c r="D37" s="117"/>
      <c r="E37" s="117"/>
      <c r="F37" s="117"/>
      <c r="G37" s="117"/>
    </row>
    <row r="38" spans="2:7" x14ac:dyDescent="0.25">
      <c r="B38" s="66" t="s">
        <v>49</v>
      </c>
      <c r="C38" s="117"/>
      <c r="D38" s="117"/>
      <c r="E38" s="117"/>
      <c r="F38" s="117"/>
      <c r="G38" s="117"/>
    </row>
    <row r="39" spans="2:7" x14ac:dyDescent="0.25">
      <c r="B39" s="66" t="s">
        <v>49</v>
      </c>
      <c r="C39" s="117"/>
      <c r="D39" s="117"/>
      <c r="E39" s="117"/>
      <c r="F39" s="117"/>
      <c r="G39" s="117"/>
    </row>
    <row r="40" spans="2:7" x14ac:dyDescent="0.25">
      <c r="B40" s="66" t="s">
        <v>49</v>
      </c>
      <c r="C40" s="117"/>
      <c r="D40" s="117"/>
      <c r="E40" s="117"/>
      <c r="F40" s="117"/>
      <c r="G40" s="117"/>
    </row>
    <row r="41" spans="2:7" x14ac:dyDescent="0.25">
      <c r="B41" s="66" t="s">
        <v>49</v>
      </c>
      <c r="C41" s="117"/>
      <c r="D41" s="117"/>
      <c r="E41" s="117"/>
      <c r="F41" s="117"/>
      <c r="G41" s="117"/>
    </row>
    <row r="42" spans="2:7" x14ac:dyDescent="0.25">
      <c r="B42" s="66" t="s">
        <v>49</v>
      </c>
      <c r="C42" s="117"/>
      <c r="D42" s="117"/>
      <c r="E42" s="117"/>
      <c r="F42" s="117"/>
      <c r="G42" s="117"/>
    </row>
    <row r="43" spans="2:7" x14ac:dyDescent="0.25">
      <c r="B43" s="66" t="s">
        <v>49</v>
      </c>
      <c r="C43" s="117"/>
      <c r="D43" s="117"/>
      <c r="E43" s="117"/>
      <c r="F43" s="117"/>
      <c r="G43" s="117"/>
    </row>
    <row r="44" spans="2:7" x14ac:dyDescent="0.25">
      <c r="B44" s="66" t="s">
        <v>49</v>
      </c>
      <c r="C44" s="117" t="s">
        <v>50</v>
      </c>
      <c r="D44" s="117"/>
      <c r="E44" s="117"/>
      <c r="F44" s="117"/>
      <c r="G44" s="117"/>
    </row>
    <row r="45" spans="2:7" ht="15.4" customHeight="1" x14ac:dyDescent="0.25">
      <c r="B45" s="1" t="s">
        <v>55</v>
      </c>
      <c r="C45" s="89" t="s">
        <v>56</v>
      </c>
      <c r="D45" s="89"/>
    </row>
    <row r="46" spans="2:7" ht="15.75" customHeight="1" x14ac:dyDescent="0.25">
      <c r="B46" s="66" t="s">
        <v>49</v>
      </c>
      <c r="C46" s="117"/>
      <c r="D46" s="117"/>
      <c r="E46" s="117"/>
      <c r="F46" s="117"/>
      <c r="G46" s="117"/>
    </row>
    <row r="47" spans="2:7" ht="15.75" customHeight="1" x14ac:dyDescent="0.25">
      <c r="B47" s="66" t="s">
        <v>49</v>
      </c>
      <c r="C47" s="117"/>
      <c r="D47" s="117"/>
      <c r="E47" s="117"/>
      <c r="F47" s="117"/>
      <c r="G47" s="117"/>
    </row>
    <row r="48" spans="2:7" x14ac:dyDescent="0.25">
      <c r="B48" s="66" t="s">
        <v>49</v>
      </c>
      <c r="C48" s="117"/>
      <c r="D48" s="117"/>
      <c r="E48" s="117"/>
      <c r="F48" s="117"/>
      <c r="G48" s="117"/>
    </row>
    <row r="49" spans="1:8" x14ac:dyDescent="0.25">
      <c r="B49" s="66" t="s">
        <v>49</v>
      </c>
      <c r="C49" s="117"/>
      <c r="D49" s="117"/>
      <c r="E49" s="117"/>
      <c r="F49" s="117"/>
      <c r="G49" s="117"/>
    </row>
    <row r="50" spans="1:8" x14ac:dyDescent="0.25">
      <c r="B50" s="66" t="s">
        <v>49</v>
      </c>
      <c r="C50" s="117"/>
      <c r="D50" s="117"/>
      <c r="E50" s="117"/>
      <c r="F50" s="117"/>
      <c r="G50" s="117"/>
    </row>
    <row r="51" spans="1:8" x14ac:dyDescent="0.25">
      <c r="B51" s="66" t="s">
        <v>49</v>
      </c>
      <c r="C51" s="117"/>
      <c r="D51" s="117"/>
      <c r="E51" s="117"/>
      <c r="F51" s="117"/>
      <c r="G51" s="117"/>
    </row>
    <row r="52" spans="1:8" x14ac:dyDescent="0.25">
      <c r="B52" s="66" t="s">
        <v>49</v>
      </c>
      <c r="C52" s="117"/>
      <c r="D52" s="117"/>
      <c r="E52" s="117"/>
      <c r="F52" s="117"/>
      <c r="G52" s="117"/>
    </row>
    <row r="53" spans="1:8" x14ac:dyDescent="0.25">
      <c r="B53" s="66" t="s">
        <v>49</v>
      </c>
      <c r="C53" s="117"/>
      <c r="D53" s="117"/>
      <c r="E53" s="117"/>
      <c r="F53" s="117"/>
      <c r="G53" s="117"/>
    </row>
    <row r="54" spans="1:8" x14ac:dyDescent="0.25">
      <c r="B54" s="66" t="s">
        <v>49</v>
      </c>
      <c r="C54" s="117"/>
      <c r="D54" s="117"/>
      <c r="E54" s="117"/>
      <c r="F54" s="117"/>
      <c r="G54" s="117"/>
    </row>
    <row r="55" spans="1:8" x14ac:dyDescent="0.25">
      <c r="B55" s="66" t="s">
        <v>49</v>
      </c>
      <c r="C55" s="117"/>
      <c r="D55" s="117"/>
      <c r="E55" s="117"/>
      <c r="F55" s="117"/>
      <c r="G55" s="117"/>
    </row>
    <row r="56" spans="1:8" x14ac:dyDescent="0.25">
      <c r="B56" s="66" t="s">
        <v>49</v>
      </c>
      <c r="C56" s="117" t="s">
        <v>50</v>
      </c>
      <c r="D56" s="117"/>
      <c r="E56" s="117"/>
      <c r="F56" s="117"/>
      <c r="G56" s="117"/>
    </row>
    <row r="57" spans="1:8" x14ac:dyDescent="0.25">
      <c r="B57" s="5"/>
    </row>
    <row r="58" spans="1:8" x14ac:dyDescent="0.25">
      <c r="A58" s="4" t="s">
        <v>57</v>
      </c>
      <c r="B58" s="91" t="s">
        <v>58</v>
      </c>
      <c r="C58" s="91"/>
      <c r="D58" s="91"/>
      <c r="E58" s="91"/>
      <c r="F58" s="91"/>
      <c r="G58" s="91"/>
      <c r="H58" s="4"/>
    </row>
    <row r="59" spans="1:8" x14ac:dyDescent="0.25">
      <c r="E59" s="4"/>
      <c r="F59" s="4"/>
    </row>
    <row r="60" spans="1:8" ht="34.15" customHeight="1" x14ac:dyDescent="0.25">
      <c r="A60" s="94" t="s">
        <v>59</v>
      </c>
      <c r="B60" s="94"/>
      <c r="C60" s="94"/>
      <c r="D60" s="94"/>
      <c r="E60" s="94"/>
      <c r="F60" s="94"/>
      <c r="G60" s="94"/>
    </row>
    <row r="61" spans="1:8" ht="15.4" customHeight="1" x14ac:dyDescent="0.25">
      <c r="B61" s="6"/>
      <c r="C61" s="6"/>
      <c r="D61" s="6"/>
      <c r="E61" s="6"/>
      <c r="F61" s="6"/>
      <c r="G61" s="6"/>
    </row>
    <row r="62" spans="1:8" ht="15.75" customHeight="1" x14ac:dyDescent="0.25">
      <c r="A62" s="95" t="s">
        <v>60</v>
      </c>
      <c r="B62" s="95" t="s">
        <v>61</v>
      </c>
      <c r="C62" s="95"/>
      <c r="D62" s="95" t="s">
        <v>62</v>
      </c>
      <c r="E62" s="96" t="s">
        <v>63</v>
      </c>
      <c r="F62" s="96"/>
      <c r="G62" s="96"/>
    </row>
    <row r="63" spans="1:8" x14ac:dyDescent="0.25">
      <c r="A63" s="95"/>
      <c r="B63" s="95"/>
      <c r="C63" s="95"/>
      <c r="D63" s="95"/>
      <c r="E63" s="44" t="s">
        <v>64</v>
      </c>
      <c r="F63" s="44" t="s">
        <v>65</v>
      </c>
      <c r="G63" s="44" t="s">
        <v>66</v>
      </c>
    </row>
    <row r="64" spans="1:8" s="45" customFormat="1" ht="15.4" customHeight="1" x14ac:dyDescent="0.2">
      <c r="A64" s="48">
        <v>1</v>
      </c>
      <c r="B64" s="97" t="s">
        <v>313</v>
      </c>
      <c r="C64" s="97"/>
      <c r="D64" s="36" t="s">
        <v>298</v>
      </c>
      <c r="E64" s="37">
        <v>0</v>
      </c>
      <c r="F64" s="37">
        <v>0</v>
      </c>
      <c r="G64" s="37">
        <v>0</v>
      </c>
    </row>
    <row r="65" spans="1:7" ht="15.75" customHeight="1" x14ac:dyDescent="0.25">
      <c r="A65" s="48">
        <f t="shared" ref="A65:A77" si="0">A64+1</f>
        <v>2</v>
      </c>
      <c r="B65" s="97" t="s">
        <v>349</v>
      </c>
      <c r="C65" s="97"/>
      <c r="D65" s="36" t="s">
        <v>351</v>
      </c>
      <c r="E65" s="37">
        <v>0</v>
      </c>
      <c r="F65" s="37">
        <v>0</v>
      </c>
      <c r="G65" s="37">
        <v>0</v>
      </c>
    </row>
    <row r="66" spans="1:7" ht="15.75" customHeight="1" x14ac:dyDescent="0.25">
      <c r="A66" s="48">
        <f t="shared" si="0"/>
        <v>3</v>
      </c>
      <c r="B66" s="97" t="s">
        <v>350</v>
      </c>
      <c r="C66" s="97"/>
      <c r="D66" s="36" t="s">
        <v>352</v>
      </c>
      <c r="E66" s="37">
        <v>0</v>
      </c>
      <c r="F66" s="37">
        <v>0</v>
      </c>
      <c r="G66" s="37">
        <v>0</v>
      </c>
    </row>
    <row r="67" spans="1:7" ht="15.75" customHeight="1" x14ac:dyDescent="0.25">
      <c r="A67" s="48">
        <f t="shared" si="0"/>
        <v>4</v>
      </c>
      <c r="B67" s="97"/>
      <c r="C67" s="97"/>
      <c r="D67" s="36"/>
      <c r="E67" s="37">
        <v>0</v>
      </c>
      <c r="F67" s="37">
        <v>0</v>
      </c>
      <c r="G67" s="37">
        <v>0</v>
      </c>
    </row>
    <row r="68" spans="1:7" ht="15.75" customHeight="1" x14ac:dyDescent="0.25">
      <c r="A68" s="48">
        <f t="shared" si="0"/>
        <v>5</v>
      </c>
      <c r="B68" s="97"/>
      <c r="C68" s="97"/>
      <c r="D68" s="36"/>
      <c r="E68" s="37">
        <v>0</v>
      </c>
      <c r="F68" s="37">
        <v>0</v>
      </c>
      <c r="G68" s="37">
        <v>0</v>
      </c>
    </row>
    <row r="69" spans="1:7" ht="15.75" customHeight="1" x14ac:dyDescent="0.25">
      <c r="A69" s="48">
        <f t="shared" si="0"/>
        <v>6</v>
      </c>
      <c r="B69" s="97"/>
      <c r="C69" s="97"/>
      <c r="D69" s="36"/>
      <c r="E69" s="37">
        <v>0</v>
      </c>
      <c r="F69" s="37">
        <v>0</v>
      </c>
      <c r="G69" s="37">
        <v>0</v>
      </c>
    </row>
    <row r="70" spans="1:7" ht="15.75" customHeight="1" x14ac:dyDescent="0.25">
      <c r="A70" s="48">
        <f t="shared" si="0"/>
        <v>7</v>
      </c>
      <c r="B70" s="97"/>
      <c r="C70" s="97"/>
      <c r="D70" s="36"/>
      <c r="E70" s="37">
        <v>0</v>
      </c>
      <c r="F70" s="37">
        <v>0</v>
      </c>
      <c r="G70" s="37">
        <v>0</v>
      </c>
    </row>
    <row r="71" spans="1:7" ht="15.75" customHeight="1" x14ac:dyDescent="0.25">
      <c r="A71" s="48">
        <f t="shared" si="0"/>
        <v>8</v>
      </c>
      <c r="B71" s="97"/>
      <c r="C71" s="97"/>
      <c r="D71" s="36"/>
      <c r="E71" s="37">
        <v>0</v>
      </c>
      <c r="F71" s="37">
        <v>0</v>
      </c>
      <c r="G71" s="37">
        <v>0</v>
      </c>
    </row>
    <row r="72" spans="1:7" ht="15.75" customHeight="1" x14ac:dyDescent="0.25">
      <c r="A72" s="48">
        <f t="shared" si="0"/>
        <v>9</v>
      </c>
      <c r="B72" s="97"/>
      <c r="C72" s="97"/>
      <c r="D72" s="36"/>
      <c r="E72" s="37">
        <v>0</v>
      </c>
      <c r="F72" s="37">
        <v>0</v>
      </c>
      <c r="G72" s="37">
        <v>0</v>
      </c>
    </row>
    <row r="73" spans="1:7" ht="15.75" customHeight="1" x14ac:dyDescent="0.25">
      <c r="A73" s="48">
        <f t="shared" si="0"/>
        <v>10</v>
      </c>
      <c r="B73" s="97"/>
      <c r="C73" s="97"/>
      <c r="D73" s="36"/>
      <c r="E73" s="37">
        <v>0</v>
      </c>
      <c r="F73" s="37">
        <v>0</v>
      </c>
      <c r="G73" s="37">
        <v>0</v>
      </c>
    </row>
    <row r="74" spans="1:7" ht="15.75" customHeight="1" x14ac:dyDescent="0.25">
      <c r="A74" s="48">
        <f t="shared" si="0"/>
        <v>11</v>
      </c>
      <c r="B74" s="97"/>
      <c r="C74" s="97"/>
      <c r="D74" s="36"/>
      <c r="E74" s="37">
        <v>0</v>
      </c>
      <c r="F74" s="37">
        <v>0</v>
      </c>
      <c r="G74" s="37">
        <v>0</v>
      </c>
    </row>
    <row r="75" spans="1:7" ht="15.75" customHeight="1" x14ac:dyDescent="0.25">
      <c r="A75" s="48">
        <f t="shared" si="0"/>
        <v>12</v>
      </c>
      <c r="B75" s="97"/>
      <c r="C75" s="97"/>
      <c r="D75" s="36"/>
      <c r="E75" s="37">
        <v>0</v>
      </c>
      <c r="F75" s="37">
        <v>0</v>
      </c>
      <c r="G75" s="37">
        <v>0</v>
      </c>
    </row>
    <row r="76" spans="1:7" ht="15.75" customHeight="1" x14ac:dyDescent="0.25">
      <c r="A76" s="48">
        <f t="shared" si="0"/>
        <v>13</v>
      </c>
      <c r="B76" s="97"/>
      <c r="C76" s="97"/>
      <c r="D76" s="36"/>
      <c r="E76" s="37">
        <v>0</v>
      </c>
      <c r="F76" s="37">
        <v>0</v>
      </c>
      <c r="G76" s="37">
        <v>0</v>
      </c>
    </row>
    <row r="77" spans="1:7" ht="15.75" customHeight="1" x14ac:dyDescent="0.25">
      <c r="A77" s="48">
        <f t="shared" si="0"/>
        <v>14</v>
      </c>
      <c r="B77" s="97"/>
      <c r="C77" s="97"/>
      <c r="D77" s="36"/>
      <c r="E77" s="37">
        <v>0</v>
      </c>
      <c r="F77" s="37">
        <v>0</v>
      </c>
      <c r="G77" s="37">
        <v>0</v>
      </c>
    </row>
    <row r="78" spans="1:7" ht="15.75" customHeight="1" x14ac:dyDescent="0.25">
      <c r="A78" s="48">
        <f>A77+1</f>
        <v>15</v>
      </c>
      <c r="B78" s="97"/>
      <c r="C78" s="97"/>
      <c r="D78" s="36"/>
      <c r="E78" s="37">
        <v>0</v>
      </c>
      <c r="F78" s="37">
        <v>0</v>
      </c>
      <c r="G78" s="37">
        <v>0</v>
      </c>
    </row>
    <row r="79" spans="1:7" ht="15.75" customHeight="1" x14ac:dyDescent="0.25">
      <c r="A79" s="98" t="s">
        <v>67</v>
      </c>
      <c r="B79" s="98"/>
      <c r="C79" s="98"/>
      <c r="D79" s="98"/>
      <c r="E79" s="46">
        <f>SUM(E64:E78)</f>
        <v>0</v>
      </c>
      <c r="F79" s="46">
        <f>SUM(F64:F78)</f>
        <v>0</v>
      </c>
      <c r="G79" s="46">
        <f>SUM(G64:G78)</f>
        <v>0</v>
      </c>
    </row>
    <row r="80" spans="1:7" x14ac:dyDescent="0.25">
      <c r="A80" s="47"/>
      <c r="B80" s="47"/>
      <c r="C80" s="47"/>
    </row>
  </sheetData>
  <sheetProtection formatRows="0" insertRows="0" deleteRows="0"/>
  <mergeCells count="73">
    <mergeCell ref="C56:G56"/>
    <mergeCell ref="C20:G20"/>
    <mergeCell ref="C32:G32"/>
    <mergeCell ref="C44:G44"/>
    <mergeCell ref="A79:D79"/>
    <mergeCell ref="B74:C74"/>
    <mergeCell ref="B75:C75"/>
    <mergeCell ref="B76:C76"/>
    <mergeCell ref="B77:C77"/>
    <mergeCell ref="B78:C78"/>
    <mergeCell ref="B69:C69"/>
    <mergeCell ref="B70:C70"/>
    <mergeCell ref="B71:C71"/>
    <mergeCell ref="B72:C72"/>
    <mergeCell ref="B73:C73"/>
    <mergeCell ref="B64:C64"/>
    <mergeCell ref="B65:C65"/>
    <mergeCell ref="B66:C66"/>
    <mergeCell ref="B67:C67"/>
    <mergeCell ref="B68:C68"/>
    <mergeCell ref="B58:G58"/>
    <mergeCell ref="A60:G60"/>
    <mergeCell ref="A62:A63"/>
    <mergeCell ref="B62:C63"/>
    <mergeCell ref="D62:D63"/>
    <mergeCell ref="E62:G62"/>
    <mergeCell ref="C34:G34"/>
    <mergeCell ref="C43:G43"/>
    <mergeCell ref="C45:D45"/>
    <mergeCell ref="C46:G46"/>
    <mergeCell ref="C55:G55"/>
    <mergeCell ref="C35:G35"/>
    <mergeCell ref="C36:G36"/>
    <mergeCell ref="C37:G37"/>
    <mergeCell ref="C38:G38"/>
    <mergeCell ref="C39:G39"/>
    <mergeCell ref="C40:G40"/>
    <mergeCell ref="C41:G41"/>
    <mergeCell ref="C42:G42"/>
    <mergeCell ref="C47:G47"/>
    <mergeCell ref="C48:G48"/>
    <mergeCell ref="C49:G49"/>
    <mergeCell ref="C19:G19"/>
    <mergeCell ref="C21:D21"/>
    <mergeCell ref="C22:G22"/>
    <mergeCell ref="C31:G31"/>
    <mergeCell ref="C33:D33"/>
    <mergeCell ref="C23:G23"/>
    <mergeCell ref="C24:G24"/>
    <mergeCell ref="C25:G25"/>
    <mergeCell ref="C26:G26"/>
    <mergeCell ref="C27:G27"/>
    <mergeCell ref="C28:G28"/>
    <mergeCell ref="C29:G29"/>
    <mergeCell ref="C30:G30"/>
    <mergeCell ref="B3:G3"/>
    <mergeCell ref="B5:G5"/>
    <mergeCell ref="A7:G7"/>
    <mergeCell ref="C9:D9"/>
    <mergeCell ref="C18:G18"/>
    <mergeCell ref="C10:G10"/>
    <mergeCell ref="C11:G11"/>
    <mergeCell ref="C12:G12"/>
    <mergeCell ref="C13:G13"/>
    <mergeCell ref="C14:G14"/>
    <mergeCell ref="C15:G15"/>
    <mergeCell ref="C16:G16"/>
    <mergeCell ref="C17:G17"/>
    <mergeCell ref="C50:G50"/>
    <mergeCell ref="C51:G51"/>
    <mergeCell ref="C52:G52"/>
    <mergeCell ref="C53:G53"/>
    <mergeCell ref="C54:G54"/>
  </mergeCells>
  <pageMargins left="0.62992125984251968" right="0.70866141732283472" top="1.299212598425197" bottom="0.74803149606299213" header="0.31496062992125984" footer="0.51181102362204722"/>
  <pageSetup scale="85" firstPageNumber="0" orientation="portrait" horizontalDpi="300" verticalDpi="300" r:id="rId1"/>
  <headerFooter>
    <oddHeader>&amp;L&amp;G&amp;C&amp;"Arial,Normal"&amp;12Manual de Procedimientos
Nombre de la unidad administrativa&amp;R&amp;"Arial,Normal"&amp;12Página &amp;P de &amp;N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EEBF7"/>
  </sheetPr>
  <dimension ref="A1:AMJ183"/>
  <sheetViews>
    <sheetView view="pageBreakPreview" topLeftCell="A2" zoomScaleNormal="100" zoomScaleSheetLayoutView="100" workbookViewId="0">
      <pane ySplit="2" topLeftCell="A86" activePane="bottomLeft" state="frozen"/>
      <selection activeCell="A2" sqref="A2"/>
      <selection pane="bottomLeft" activeCell="B98" sqref="B98:K98"/>
    </sheetView>
  </sheetViews>
  <sheetFormatPr baseColWidth="10" defaultColWidth="9.140625" defaultRowHeight="15.75" x14ac:dyDescent="0.25"/>
  <cols>
    <col min="1" max="1" width="3.7109375" style="7" customWidth="1"/>
    <col min="2" max="2" width="4.7109375" style="7" customWidth="1"/>
    <col min="3" max="3" width="9.7109375" style="1" customWidth="1"/>
    <col min="4" max="4" width="11.140625" style="1" customWidth="1"/>
    <col min="5" max="5" width="22.7109375" style="1" customWidth="1"/>
    <col min="6" max="8" width="8.7109375" style="1" customWidth="1"/>
    <col min="9" max="9" width="16.7109375" style="1" customWidth="1"/>
    <col min="10" max="11" width="8.7109375" style="1" customWidth="1"/>
    <col min="12" max="1023" width="11.42578125" style="1"/>
  </cols>
  <sheetData>
    <row r="1" spans="1:1024" hidden="1" x14ac:dyDescent="0.25">
      <c r="A1" s="7">
        <v>3</v>
      </c>
      <c r="B1" s="7">
        <v>5</v>
      </c>
      <c r="C1" s="1">
        <v>9</v>
      </c>
      <c r="D1" s="1">
        <v>9</v>
      </c>
      <c r="E1" s="1">
        <v>22</v>
      </c>
      <c r="F1" s="1">
        <v>8</v>
      </c>
      <c r="G1" s="1">
        <v>8</v>
      </c>
      <c r="H1" s="1">
        <v>8</v>
      </c>
      <c r="I1" s="1">
        <v>16</v>
      </c>
      <c r="J1" s="1">
        <v>8</v>
      </c>
      <c r="K1" s="1">
        <v>8</v>
      </c>
      <c r="M1" s="22">
        <v>0.8</v>
      </c>
      <c r="AMJ1" s="1"/>
    </row>
    <row r="2" spans="1:1024" ht="35.1" customHeight="1" x14ac:dyDescent="0.25"/>
    <row r="3" spans="1:1024" x14ac:dyDescent="0.25">
      <c r="A3" s="101" t="s">
        <v>70</v>
      </c>
      <c r="B3" s="101"/>
      <c r="C3" s="91" t="str">
        <f>CONCATENATE('1. INF. GENERAL'!B64," ",'1. INF. GENERAL'!D64)</f>
        <v>SIGLAS-P01-v01 Nombre del procedimiento 01</v>
      </c>
      <c r="D3" s="91"/>
      <c r="E3" s="91"/>
      <c r="F3" s="91"/>
      <c r="G3" s="91"/>
      <c r="H3" s="91"/>
      <c r="I3" s="91"/>
      <c r="J3" s="91"/>
      <c r="K3" s="91"/>
    </row>
    <row r="4" spans="1:1024" ht="9.9499999999999993" customHeight="1" x14ac:dyDescent="0.25">
      <c r="C4" s="8"/>
    </row>
    <row r="5" spans="1:1024" x14ac:dyDescent="0.25">
      <c r="A5" s="101" t="s">
        <v>71</v>
      </c>
      <c r="B5" s="101"/>
      <c r="C5" s="91" t="s">
        <v>72</v>
      </c>
      <c r="D5" s="91"/>
      <c r="E5" s="91"/>
      <c r="F5" s="91"/>
      <c r="G5" s="91"/>
      <c r="H5" s="91"/>
      <c r="I5" s="91"/>
      <c r="J5" s="91"/>
      <c r="K5" s="91"/>
    </row>
    <row r="6" spans="1:1024" ht="9.9499999999999993" customHeight="1" x14ac:dyDescent="0.25"/>
    <row r="7" spans="1:1024" ht="35.25" customHeight="1" x14ac:dyDescent="0.25">
      <c r="A7" s="104" t="s">
        <v>73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</row>
    <row r="8" spans="1:1024" ht="9.9499999999999993" customHeight="1" x14ac:dyDescent="0.25">
      <c r="A8" s="9"/>
      <c r="B8" s="9"/>
      <c r="C8" s="9"/>
      <c r="D8" s="9"/>
      <c r="E8" s="9"/>
      <c r="F8" s="9"/>
    </row>
    <row r="9" spans="1:1024" x14ac:dyDescent="0.25">
      <c r="A9" s="9"/>
      <c r="B9" s="105" t="s">
        <v>72</v>
      </c>
      <c r="C9" s="105"/>
      <c r="D9" s="105"/>
      <c r="E9" s="105"/>
      <c r="F9" s="105"/>
      <c r="G9" s="105"/>
      <c r="H9" s="105"/>
      <c r="I9" s="105"/>
      <c r="J9" s="105"/>
      <c r="K9" s="10"/>
    </row>
    <row r="10" spans="1:1024" ht="15.4" customHeight="1" x14ac:dyDescent="0.25">
      <c r="B10" s="106" t="s">
        <v>9</v>
      </c>
      <c r="C10" s="106"/>
      <c r="D10" s="106"/>
      <c r="E10" s="106"/>
      <c r="F10" s="106"/>
      <c r="G10" s="106"/>
      <c r="H10" s="107" t="s">
        <v>7</v>
      </c>
      <c r="I10" s="107"/>
      <c r="J10" s="107"/>
      <c r="K10" s="11"/>
    </row>
    <row r="11" spans="1:1024" ht="69.75" customHeight="1" x14ac:dyDescent="0.25">
      <c r="B11" s="108" t="s">
        <v>74</v>
      </c>
      <c r="C11" s="108"/>
      <c r="D11" s="108"/>
      <c r="E11" s="108"/>
      <c r="F11" s="108"/>
      <c r="G11" s="108"/>
      <c r="H11" s="80"/>
      <c r="I11" s="80"/>
      <c r="J11" s="80"/>
      <c r="K11" s="11"/>
    </row>
    <row r="12" spans="1:1024" ht="15.4" customHeight="1" x14ac:dyDescent="0.25">
      <c r="B12" s="109" t="s">
        <v>11</v>
      </c>
      <c r="C12" s="109"/>
      <c r="D12" s="109"/>
      <c r="E12" s="109"/>
      <c r="F12" s="109"/>
      <c r="G12" s="109"/>
      <c r="H12" s="107" t="s">
        <v>7</v>
      </c>
      <c r="I12" s="107"/>
      <c r="J12" s="107"/>
      <c r="K12" s="11"/>
    </row>
    <row r="13" spans="1:1024" ht="69.75" customHeight="1" x14ac:dyDescent="0.25">
      <c r="B13" s="108" t="s">
        <v>74</v>
      </c>
      <c r="C13" s="108"/>
      <c r="D13" s="108"/>
      <c r="E13" s="108"/>
      <c r="F13" s="108"/>
      <c r="G13" s="108"/>
      <c r="H13" s="80"/>
      <c r="I13" s="80"/>
      <c r="J13" s="80"/>
      <c r="K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82"/>
      <c r="H14" s="82"/>
      <c r="I14" s="82"/>
      <c r="J14" s="82"/>
      <c r="K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0"/>
      <c r="H15" s="110"/>
      <c r="I15" s="110"/>
      <c r="J15" s="110"/>
      <c r="K15" s="11"/>
    </row>
    <row r="16" spans="1:1024" ht="9.9499999999999993" customHeight="1" x14ac:dyDescent="0.25"/>
    <row r="17" spans="1:11" ht="17.25" customHeight="1" x14ac:dyDescent="0.25">
      <c r="B17" s="91" t="s">
        <v>15</v>
      </c>
      <c r="C17" s="91"/>
      <c r="D17" s="91"/>
      <c r="E17" s="91"/>
      <c r="F17" s="91"/>
      <c r="G17" s="91"/>
      <c r="H17" s="100"/>
      <c r="I17" s="100"/>
      <c r="J17" s="100"/>
      <c r="K17" s="100"/>
    </row>
    <row r="18" spans="1:11" ht="17.25" customHeight="1" x14ac:dyDescent="0.25">
      <c r="B18" s="99" t="s">
        <v>119</v>
      </c>
      <c r="C18" s="99"/>
      <c r="D18" s="99"/>
      <c r="E18" s="99"/>
      <c r="F18" s="99"/>
      <c r="G18" s="99"/>
      <c r="H18" s="99"/>
      <c r="I18" s="99"/>
      <c r="J18" s="99"/>
      <c r="K18" s="99"/>
    </row>
    <row r="19" spans="1:11" ht="17.25" customHeight="1" x14ac:dyDescent="0.25">
      <c r="B19" s="99" t="s">
        <v>119</v>
      </c>
      <c r="C19" s="99"/>
      <c r="D19" s="99"/>
      <c r="E19" s="99"/>
      <c r="F19" s="99"/>
      <c r="G19" s="99"/>
      <c r="H19" s="99"/>
      <c r="I19" s="99"/>
      <c r="J19" s="99"/>
      <c r="K19" s="99"/>
    </row>
    <row r="20" spans="1:11" ht="17.25" customHeight="1" x14ac:dyDescent="0.25">
      <c r="B20" s="91" t="s">
        <v>77</v>
      </c>
      <c r="C20" s="91"/>
      <c r="D20" s="91"/>
      <c r="E20" s="91"/>
      <c r="F20" s="91"/>
      <c r="G20" s="91"/>
      <c r="H20" s="100"/>
      <c r="I20" s="100"/>
      <c r="J20" s="100"/>
      <c r="K20" s="100"/>
    </row>
    <row r="21" spans="1:11" ht="17.25" customHeight="1" x14ac:dyDescent="0.25">
      <c r="B21" s="99" t="s">
        <v>119</v>
      </c>
      <c r="C21" s="99"/>
      <c r="D21" s="99"/>
      <c r="E21" s="99"/>
      <c r="F21" s="99"/>
      <c r="G21" s="99"/>
      <c r="H21" s="99"/>
      <c r="I21" s="99"/>
      <c r="J21" s="99"/>
      <c r="K21" s="99"/>
    </row>
    <row r="22" spans="1:11" ht="17.25" customHeight="1" x14ac:dyDescent="0.25">
      <c r="B22" s="99" t="s">
        <v>119</v>
      </c>
      <c r="C22" s="99"/>
      <c r="D22" s="99"/>
      <c r="E22" s="99"/>
      <c r="F22" s="99"/>
      <c r="G22" s="99"/>
      <c r="H22" s="99"/>
      <c r="I22" s="99"/>
      <c r="J22" s="99"/>
      <c r="K22" s="99"/>
    </row>
    <row r="23" spans="1:11" ht="9.9499999999999993" customHeight="1" x14ac:dyDescent="0.25"/>
    <row r="24" spans="1:11" x14ac:dyDescent="0.25">
      <c r="A24" s="101" t="s">
        <v>78</v>
      </c>
      <c r="B24" s="101"/>
      <c r="C24" s="91" t="s">
        <v>79</v>
      </c>
      <c r="D24" s="91"/>
      <c r="E24" s="91"/>
      <c r="F24" s="91"/>
      <c r="G24" s="91"/>
      <c r="H24" s="91"/>
      <c r="I24" s="91"/>
      <c r="J24" s="91"/>
      <c r="K24" s="91"/>
    </row>
    <row r="25" spans="1:11" ht="9.9499999999999993" customHeight="1" x14ac:dyDescent="0.25"/>
    <row r="26" spans="1:11" ht="15" customHeight="1" x14ac:dyDescent="0.25">
      <c r="B26" s="49" t="s">
        <v>80</v>
      </c>
      <c r="C26" s="102" t="s">
        <v>81</v>
      </c>
      <c r="D26" s="102"/>
      <c r="E26" s="102"/>
      <c r="F26" s="102" t="s">
        <v>82</v>
      </c>
      <c r="G26" s="102"/>
      <c r="H26" s="102"/>
      <c r="I26" s="102"/>
      <c r="J26" s="102"/>
      <c r="K26" s="12"/>
    </row>
    <row r="27" spans="1:11" ht="15" customHeight="1" x14ac:dyDescent="0.25">
      <c r="B27" s="57">
        <v>1</v>
      </c>
      <c r="C27" s="103"/>
      <c r="D27" s="103"/>
      <c r="E27" s="103"/>
      <c r="F27" s="103"/>
      <c r="G27" s="103"/>
      <c r="H27" s="103"/>
      <c r="I27" s="103"/>
      <c r="J27" s="103"/>
      <c r="K27" s="13"/>
    </row>
    <row r="28" spans="1:11" ht="15" customHeight="1" x14ac:dyDescent="0.25">
      <c r="B28" s="57">
        <f t="shared" ref="B28:B36" si="0">B27+1</f>
        <v>2</v>
      </c>
      <c r="C28" s="103"/>
      <c r="D28" s="103"/>
      <c r="E28" s="103"/>
      <c r="F28" s="103"/>
      <c r="G28" s="103"/>
      <c r="H28" s="103"/>
      <c r="I28" s="103"/>
      <c r="J28" s="103"/>
      <c r="K28" s="13"/>
    </row>
    <row r="29" spans="1:11" ht="15" customHeight="1" x14ac:dyDescent="0.25">
      <c r="B29" s="57">
        <f t="shared" si="0"/>
        <v>3</v>
      </c>
      <c r="C29" s="103"/>
      <c r="D29" s="103"/>
      <c r="E29" s="103"/>
      <c r="F29" s="103"/>
      <c r="G29" s="103"/>
      <c r="H29" s="103"/>
      <c r="I29" s="103"/>
      <c r="J29" s="103"/>
      <c r="K29" s="13"/>
    </row>
    <row r="30" spans="1:11" ht="15" customHeight="1" x14ac:dyDescent="0.25">
      <c r="B30" s="57">
        <f t="shared" si="0"/>
        <v>4</v>
      </c>
      <c r="C30" s="103"/>
      <c r="D30" s="103"/>
      <c r="E30" s="103"/>
      <c r="F30" s="103"/>
      <c r="G30" s="103"/>
      <c r="H30" s="103"/>
      <c r="I30" s="103"/>
      <c r="J30" s="103"/>
      <c r="K30" s="13"/>
    </row>
    <row r="31" spans="1:11" ht="15" customHeight="1" x14ac:dyDescent="0.25">
      <c r="B31" s="57">
        <f t="shared" si="0"/>
        <v>5</v>
      </c>
      <c r="C31" s="103"/>
      <c r="D31" s="103"/>
      <c r="E31" s="103"/>
      <c r="F31" s="103"/>
      <c r="G31" s="103"/>
      <c r="H31" s="103"/>
      <c r="I31" s="103"/>
      <c r="J31" s="103"/>
      <c r="K31" s="13"/>
    </row>
    <row r="32" spans="1:11" ht="15" customHeight="1" x14ac:dyDescent="0.25">
      <c r="B32" s="57">
        <f t="shared" si="0"/>
        <v>6</v>
      </c>
      <c r="C32" s="103"/>
      <c r="D32" s="103"/>
      <c r="E32" s="103"/>
      <c r="F32" s="103"/>
      <c r="G32" s="103"/>
      <c r="H32" s="103"/>
      <c r="I32" s="103"/>
      <c r="J32" s="103"/>
      <c r="K32" s="13"/>
    </row>
    <row r="33" spans="1:11" ht="15" customHeight="1" x14ac:dyDescent="0.25">
      <c r="B33" s="57">
        <f t="shared" si="0"/>
        <v>7</v>
      </c>
      <c r="C33" s="103"/>
      <c r="D33" s="103"/>
      <c r="E33" s="103"/>
      <c r="F33" s="103"/>
      <c r="G33" s="103"/>
      <c r="H33" s="103"/>
      <c r="I33" s="103"/>
      <c r="J33" s="103"/>
      <c r="K33" s="13"/>
    </row>
    <row r="34" spans="1:11" ht="15" customHeight="1" x14ac:dyDescent="0.25">
      <c r="B34" s="57">
        <f t="shared" si="0"/>
        <v>8</v>
      </c>
      <c r="C34" s="103"/>
      <c r="D34" s="103"/>
      <c r="E34" s="103"/>
      <c r="F34" s="103"/>
      <c r="G34" s="103"/>
      <c r="H34" s="103"/>
      <c r="I34" s="103"/>
      <c r="J34" s="103"/>
      <c r="K34" s="13"/>
    </row>
    <row r="35" spans="1:11" ht="15" customHeight="1" x14ac:dyDescent="0.25">
      <c r="B35" s="57">
        <f t="shared" si="0"/>
        <v>9</v>
      </c>
      <c r="C35" s="103"/>
      <c r="D35" s="103"/>
      <c r="E35" s="103"/>
      <c r="F35" s="103"/>
      <c r="G35" s="103"/>
      <c r="H35" s="103"/>
      <c r="I35" s="103"/>
      <c r="J35" s="103"/>
      <c r="K35" s="13"/>
    </row>
    <row r="36" spans="1:11" ht="15" customHeight="1" x14ac:dyDescent="0.25">
      <c r="B36" s="57">
        <f t="shared" si="0"/>
        <v>10</v>
      </c>
      <c r="C36" s="103"/>
      <c r="D36" s="103"/>
      <c r="E36" s="103"/>
      <c r="F36" s="103"/>
      <c r="G36" s="103"/>
      <c r="H36" s="103"/>
      <c r="I36" s="103"/>
      <c r="J36" s="103"/>
      <c r="K36" s="13"/>
    </row>
    <row r="37" spans="1:11" ht="9.9499999999999993" customHeight="1" x14ac:dyDescent="0.25">
      <c r="C37" s="14"/>
      <c r="E37" s="15"/>
      <c r="F37" s="15"/>
      <c r="G37" s="15"/>
    </row>
    <row r="38" spans="1:11" x14ac:dyDescent="0.25">
      <c r="A38" s="101" t="s">
        <v>83</v>
      </c>
      <c r="B38" s="101"/>
      <c r="C38" s="91" t="s">
        <v>84</v>
      </c>
      <c r="D38" s="91"/>
      <c r="E38" s="91"/>
      <c r="F38" s="91"/>
      <c r="G38" s="91"/>
      <c r="H38" s="91"/>
      <c r="I38" s="91"/>
      <c r="J38" s="91"/>
      <c r="K38" s="91"/>
    </row>
    <row r="39" spans="1:11" ht="9.9499999999999993" customHeight="1" x14ac:dyDescent="0.25">
      <c r="C39" s="14"/>
      <c r="E39" s="15"/>
      <c r="F39" s="15"/>
      <c r="G39" s="15"/>
    </row>
    <row r="40" spans="1:11" x14ac:dyDescent="0.25">
      <c r="B40" s="112" t="s">
        <v>269</v>
      </c>
      <c r="C40" s="112"/>
      <c r="D40" s="112"/>
      <c r="E40" s="112"/>
      <c r="F40" s="112"/>
      <c r="G40" s="112"/>
      <c r="H40" s="112"/>
      <c r="I40" s="112"/>
      <c r="J40" s="112"/>
      <c r="K40" s="112"/>
    </row>
    <row r="41" spans="1:11" ht="15" customHeight="1" x14ac:dyDescent="0.25">
      <c r="B41" s="49" t="s">
        <v>80</v>
      </c>
      <c r="C41" s="102" t="s">
        <v>81</v>
      </c>
      <c r="D41" s="102"/>
      <c r="E41" s="102"/>
      <c r="F41" s="102"/>
      <c r="G41" s="102"/>
      <c r="H41" s="102" t="s">
        <v>85</v>
      </c>
      <c r="I41" s="102"/>
      <c r="J41" s="102"/>
      <c r="K41" s="12"/>
    </row>
    <row r="42" spans="1:11" x14ac:dyDescent="0.25">
      <c r="B42" s="53">
        <v>1</v>
      </c>
      <c r="C42" s="103"/>
      <c r="D42" s="103"/>
      <c r="E42" s="103"/>
      <c r="F42" s="103"/>
      <c r="G42" s="103"/>
      <c r="H42" s="97"/>
      <c r="I42" s="97"/>
      <c r="J42" s="97"/>
      <c r="K42" s="13"/>
    </row>
    <row r="43" spans="1:11" x14ac:dyDescent="0.25">
      <c r="B43" s="53">
        <f>B42+1</f>
        <v>2</v>
      </c>
      <c r="C43" s="111"/>
      <c r="D43" s="111"/>
      <c r="E43" s="111"/>
      <c r="F43" s="111"/>
      <c r="G43" s="111"/>
      <c r="H43" s="97"/>
      <c r="I43" s="97"/>
      <c r="J43" s="97"/>
      <c r="K43" s="13"/>
    </row>
    <row r="44" spans="1:11" x14ac:dyDescent="0.25">
      <c r="B44" s="53">
        <f>B43+1</f>
        <v>3</v>
      </c>
      <c r="C44" s="111"/>
      <c r="D44" s="111"/>
      <c r="E44" s="111"/>
      <c r="F44" s="111"/>
      <c r="G44" s="111"/>
      <c r="H44" s="103"/>
      <c r="I44" s="103"/>
      <c r="J44" s="103"/>
      <c r="K44" s="13"/>
    </row>
    <row r="45" spans="1:11" x14ac:dyDescent="0.25">
      <c r="B45" s="53">
        <f>B44+1</f>
        <v>4</v>
      </c>
      <c r="C45" s="111"/>
      <c r="D45" s="111"/>
      <c r="E45" s="111"/>
      <c r="F45" s="111"/>
      <c r="G45" s="111"/>
      <c r="H45" s="103"/>
      <c r="I45" s="103"/>
      <c r="J45" s="103"/>
      <c r="K45" s="13"/>
    </row>
    <row r="46" spans="1:11" x14ac:dyDescent="0.25">
      <c r="B46" s="53">
        <f>B45+1</f>
        <v>5</v>
      </c>
      <c r="C46" s="111"/>
      <c r="D46" s="111"/>
      <c r="E46" s="111"/>
      <c r="F46" s="111"/>
      <c r="G46" s="111"/>
      <c r="H46" s="103"/>
      <c r="I46" s="103"/>
      <c r="J46" s="103"/>
      <c r="K46" s="13"/>
    </row>
    <row r="47" spans="1:11" ht="9.9499999999999993" customHeight="1" x14ac:dyDescent="0.25">
      <c r="C47" s="14"/>
      <c r="E47" s="15"/>
      <c r="F47" s="15"/>
      <c r="G47" s="15"/>
    </row>
    <row r="48" spans="1:11" x14ac:dyDescent="0.25">
      <c r="A48" s="101" t="s">
        <v>86</v>
      </c>
      <c r="B48" s="101"/>
      <c r="C48" s="91" t="s">
        <v>20</v>
      </c>
      <c r="D48" s="91"/>
      <c r="E48" s="91"/>
      <c r="F48" s="91"/>
      <c r="G48" s="91"/>
      <c r="H48" s="91"/>
      <c r="I48" s="91"/>
      <c r="J48" s="91"/>
      <c r="K48" s="91"/>
    </row>
    <row r="49" spans="2:11" ht="9.9499999999999993" customHeight="1" x14ac:dyDescent="0.25"/>
    <row r="50" spans="2:11" s="1" customFormat="1" ht="15.4" customHeight="1" x14ac:dyDescent="0.2">
      <c r="B50" s="7" t="s">
        <v>47</v>
      </c>
      <c r="C50" s="87" t="s">
        <v>48</v>
      </c>
      <c r="D50" s="87"/>
      <c r="E50" s="87"/>
      <c r="F50" s="87"/>
      <c r="G50" s="87"/>
      <c r="H50" s="87"/>
      <c r="I50" s="87"/>
      <c r="J50" s="87"/>
      <c r="K50" s="87"/>
    </row>
    <row r="51" spans="2:11" s="1" customFormat="1" ht="15" customHeight="1" x14ac:dyDescent="0.2">
      <c r="B51" s="66" t="s">
        <v>49</v>
      </c>
      <c r="C51" s="136"/>
      <c r="D51" s="136"/>
      <c r="E51" s="136"/>
      <c r="F51" s="136"/>
      <c r="G51" s="136"/>
      <c r="H51" s="136"/>
      <c r="I51" s="136"/>
      <c r="J51" s="136"/>
      <c r="K51" s="136"/>
    </row>
    <row r="52" spans="2:11" s="1" customFormat="1" ht="15" customHeight="1" x14ac:dyDescent="0.2">
      <c r="B52" s="66" t="s">
        <v>49</v>
      </c>
      <c r="C52" s="136"/>
      <c r="D52" s="136"/>
      <c r="E52" s="136"/>
      <c r="F52" s="136"/>
      <c r="G52" s="136"/>
      <c r="H52" s="136"/>
      <c r="I52" s="136"/>
      <c r="J52" s="136"/>
      <c r="K52" s="136"/>
    </row>
    <row r="53" spans="2:11" s="1" customFormat="1" ht="15" customHeight="1" x14ac:dyDescent="0.2">
      <c r="B53" s="66" t="s">
        <v>49</v>
      </c>
      <c r="C53" s="136"/>
      <c r="D53" s="136"/>
      <c r="E53" s="136"/>
      <c r="F53" s="136"/>
      <c r="G53" s="136"/>
      <c r="H53" s="136"/>
      <c r="I53" s="136"/>
      <c r="J53" s="136"/>
      <c r="K53" s="136"/>
    </row>
    <row r="54" spans="2:11" s="1" customFormat="1" ht="15" customHeight="1" x14ac:dyDescent="0.2">
      <c r="B54" s="66" t="s">
        <v>49</v>
      </c>
      <c r="C54" s="136"/>
      <c r="D54" s="136"/>
      <c r="E54" s="136"/>
      <c r="F54" s="136"/>
      <c r="G54" s="136"/>
      <c r="H54" s="136"/>
      <c r="I54" s="136"/>
      <c r="J54" s="136"/>
      <c r="K54" s="136"/>
    </row>
    <row r="55" spans="2:11" s="1" customFormat="1" ht="15" customHeight="1" x14ac:dyDescent="0.2">
      <c r="B55" s="66" t="s">
        <v>49</v>
      </c>
      <c r="C55" s="136"/>
      <c r="D55" s="136"/>
      <c r="E55" s="136"/>
      <c r="F55" s="136"/>
      <c r="G55" s="136"/>
      <c r="H55" s="136"/>
      <c r="I55" s="136"/>
      <c r="J55" s="136"/>
      <c r="K55" s="136"/>
    </row>
    <row r="56" spans="2:11" s="1" customFormat="1" ht="15" customHeight="1" x14ac:dyDescent="0.2">
      <c r="B56" s="66" t="s">
        <v>49</v>
      </c>
      <c r="C56" s="136"/>
      <c r="D56" s="136"/>
      <c r="E56" s="136"/>
      <c r="F56" s="136"/>
      <c r="G56" s="136"/>
      <c r="H56" s="136"/>
      <c r="I56" s="136"/>
      <c r="J56" s="136"/>
      <c r="K56" s="136"/>
    </row>
    <row r="57" spans="2:11" s="1" customFormat="1" ht="15" customHeight="1" x14ac:dyDescent="0.2">
      <c r="B57" s="66" t="s">
        <v>49</v>
      </c>
      <c r="C57" s="136"/>
      <c r="D57" s="136"/>
      <c r="E57" s="136"/>
      <c r="F57" s="136"/>
      <c r="G57" s="136"/>
      <c r="H57" s="136"/>
      <c r="I57" s="136"/>
      <c r="J57" s="136"/>
      <c r="K57" s="136"/>
    </row>
    <row r="58" spans="2:11" s="1" customFormat="1" ht="15" customHeight="1" x14ac:dyDescent="0.2">
      <c r="B58" s="66" t="s">
        <v>49</v>
      </c>
      <c r="C58" s="136" t="s">
        <v>50</v>
      </c>
      <c r="D58" s="136"/>
      <c r="E58" s="136"/>
      <c r="F58" s="136"/>
      <c r="G58" s="136"/>
      <c r="H58" s="136"/>
      <c r="I58" s="136"/>
      <c r="J58" s="136"/>
      <c r="K58" s="136"/>
    </row>
    <row r="59" spans="2:11" s="1" customFormat="1" ht="15.4" customHeight="1" x14ac:dyDescent="0.2">
      <c r="B59" s="7" t="s">
        <v>51</v>
      </c>
      <c r="C59" s="87" t="s">
        <v>52</v>
      </c>
      <c r="D59" s="87"/>
      <c r="E59" s="87"/>
      <c r="F59" s="87"/>
      <c r="G59" s="87"/>
      <c r="H59" s="87"/>
      <c r="I59" s="87"/>
      <c r="J59" s="87"/>
      <c r="K59" s="87"/>
    </row>
    <row r="60" spans="2:11" s="1" customFormat="1" ht="15" customHeight="1" x14ac:dyDescent="0.2">
      <c r="B60" s="66" t="s">
        <v>49</v>
      </c>
      <c r="C60" s="136"/>
      <c r="D60" s="136"/>
      <c r="E60" s="136"/>
      <c r="F60" s="136"/>
      <c r="G60" s="136"/>
      <c r="H60" s="136"/>
      <c r="I60" s="136"/>
      <c r="J60" s="136"/>
      <c r="K60" s="136"/>
    </row>
    <row r="61" spans="2:11" s="1" customFormat="1" ht="15" customHeight="1" x14ac:dyDescent="0.2">
      <c r="B61" s="66" t="s">
        <v>49</v>
      </c>
      <c r="C61" s="136"/>
      <c r="D61" s="136"/>
      <c r="E61" s="136"/>
      <c r="F61" s="136"/>
      <c r="G61" s="136"/>
      <c r="H61" s="136"/>
      <c r="I61" s="136"/>
      <c r="J61" s="136"/>
      <c r="K61" s="136"/>
    </row>
    <row r="62" spans="2:11" s="1" customFormat="1" ht="15" customHeight="1" x14ac:dyDescent="0.2">
      <c r="B62" s="66" t="s">
        <v>49</v>
      </c>
      <c r="C62" s="136"/>
      <c r="D62" s="136"/>
      <c r="E62" s="136"/>
      <c r="F62" s="136"/>
      <c r="G62" s="136"/>
      <c r="H62" s="136"/>
      <c r="I62" s="136"/>
      <c r="J62" s="136"/>
      <c r="K62" s="136"/>
    </row>
    <row r="63" spans="2:11" s="1" customFormat="1" ht="15" customHeight="1" x14ac:dyDescent="0.2">
      <c r="B63" s="66" t="s">
        <v>49</v>
      </c>
      <c r="C63" s="136"/>
      <c r="D63" s="136"/>
      <c r="E63" s="136"/>
      <c r="F63" s="136"/>
      <c r="G63" s="136"/>
      <c r="H63" s="136"/>
      <c r="I63" s="136"/>
      <c r="J63" s="136"/>
      <c r="K63" s="136"/>
    </row>
    <row r="64" spans="2:11" s="1" customFormat="1" ht="15" customHeight="1" x14ac:dyDescent="0.2">
      <c r="B64" s="66" t="s">
        <v>49</v>
      </c>
      <c r="C64" s="136"/>
      <c r="D64" s="136"/>
      <c r="E64" s="136"/>
      <c r="F64" s="136"/>
      <c r="G64" s="136"/>
      <c r="H64" s="136"/>
      <c r="I64" s="136"/>
      <c r="J64" s="136"/>
      <c r="K64" s="136"/>
    </row>
    <row r="65" spans="2:11" s="1" customFormat="1" ht="15" customHeight="1" x14ac:dyDescent="0.2">
      <c r="B65" s="66" t="s">
        <v>49</v>
      </c>
      <c r="C65" s="136"/>
      <c r="D65" s="136"/>
      <c r="E65" s="136"/>
      <c r="F65" s="136"/>
      <c r="G65" s="136"/>
      <c r="H65" s="136"/>
      <c r="I65" s="136"/>
      <c r="J65" s="136"/>
      <c r="K65" s="136"/>
    </row>
    <row r="66" spans="2:11" s="1" customFormat="1" ht="15" customHeight="1" x14ac:dyDescent="0.2">
      <c r="B66" s="66" t="s">
        <v>49</v>
      </c>
      <c r="C66" s="136"/>
      <c r="D66" s="136"/>
      <c r="E66" s="136"/>
      <c r="F66" s="136"/>
      <c r="G66" s="136"/>
      <c r="H66" s="136"/>
      <c r="I66" s="136"/>
      <c r="J66" s="136"/>
      <c r="K66" s="136"/>
    </row>
    <row r="67" spans="2:11" s="1" customFormat="1" ht="15" customHeight="1" x14ac:dyDescent="0.2">
      <c r="B67" s="66" t="s">
        <v>49</v>
      </c>
      <c r="C67" s="136" t="s">
        <v>50</v>
      </c>
      <c r="D67" s="136"/>
      <c r="E67" s="136"/>
      <c r="F67" s="136"/>
      <c r="G67" s="136"/>
      <c r="H67" s="136"/>
      <c r="I67" s="136"/>
      <c r="J67" s="136"/>
      <c r="K67" s="136"/>
    </row>
    <row r="68" spans="2:11" s="1" customFormat="1" ht="15.4" customHeight="1" x14ac:dyDescent="0.2">
      <c r="B68" s="7" t="s">
        <v>53</v>
      </c>
      <c r="C68" s="87" t="s">
        <v>54</v>
      </c>
      <c r="D68" s="87"/>
      <c r="E68" s="87"/>
      <c r="F68" s="87"/>
      <c r="G68" s="87"/>
      <c r="H68" s="87"/>
      <c r="I68" s="87"/>
      <c r="J68" s="87"/>
      <c r="K68" s="87"/>
    </row>
    <row r="69" spans="2:11" s="1" customFormat="1" ht="15" customHeight="1" x14ac:dyDescent="0.2">
      <c r="B69" s="66" t="s">
        <v>49</v>
      </c>
      <c r="C69" s="136"/>
      <c r="D69" s="136"/>
      <c r="E69" s="136"/>
      <c r="F69" s="136"/>
      <c r="G69" s="136"/>
      <c r="H69" s="136"/>
      <c r="I69" s="136"/>
      <c r="J69" s="136"/>
      <c r="K69" s="136"/>
    </row>
    <row r="70" spans="2:11" s="1" customFormat="1" ht="15" customHeight="1" x14ac:dyDescent="0.2">
      <c r="B70" s="66" t="s">
        <v>49</v>
      </c>
      <c r="C70" s="136"/>
      <c r="D70" s="136"/>
      <c r="E70" s="136"/>
      <c r="F70" s="136"/>
      <c r="G70" s="136"/>
      <c r="H70" s="136"/>
      <c r="I70" s="136"/>
      <c r="J70" s="136"/>
      <c r="K70" s="136"/>
    </row>
    <row r="71" spans="2:11" s="1" customFormat="1" ht="15" customHeight="1" x14ac:dyDescent="0.2">
      <c r="B71" s="66" t="s">
        <v>49</v>
      </c>
      <c r="C71" s="136"/>
      <c r="D71" s="136"/>
      <c r="E71" s="136"/>
      <c r="F71" s="136"/>
      <c r="G71" s="136"/>
      <c r="H71" s="136"/>
      <c r="I71" s="136"/>
      <c r="J71" s="136"/>
      <c r="K71" s="136"/>
    </row>
    <row r="72" spans="2:11" s="1" customFormat="1" ht="15" customHeight="1" x14ac:dyDescent="0.2">
      <c r="B72" s="66" t="s">
        <v>49</v>
      </c>
      <c r="C72" s="136"/>
      <c r="D72" s="136"/>
      <c r="E72" s="136"/>
      <c r="F72" s="136"/>
      <c r="G72" s="136"/>
      <c r="H72" s="136"/>
      <c r="I72" s="136"/>
      <c r="J72" s="136"/>
      <c r="K72" s="136"/>
    </row>
    <row r="73" spans="2:11" s="1" customFormat="1" ht="15" customHeight="1" x14ac:dyDescent="0.2">
      <c r="B73" s="66" t="s">
        <v>49</v>
      </c>
      <c r="C73" s="136"/>
      <c r="D73" s="136"/>
      <c r="E73" s="136"/>
      <c r="F73" s="136"/>
      <c r="G73" s="136"/>
      <c r="H73" s="136"/>
      <c r="I73" s="136"/>
      <c r="J73" s="136"/>
      <c r="K73" s="136"/>
    </row>
    <row r="74" spans="2:11" s="1" customFormat="1" ht="15" customHeight="1" x14ac:dyDescent="0.2">
      <c r="B74" s="66" t="s">
        <v>49</v>
      </c>
      <c r="C74" s="136"/>
      <c r="D74" s="136"/>
      <c r="E74" s="136"/>
      <c r="F74" s="136"/>
      <c r="G74" s="136"/>
      <c r="H74" s="136"/>
      <c r="I74" s="136"/>
      <c r="J74" s="136"/>
      <c r="K74" s="136"/>
    </row>
    <row r="75" spans="2:11" s="1" customFormat="1" ht="15" customHeight="1" x14ac:dyDescent="0.2">
      <c r="B75" s="66" t="s">
        <v>49</v>
      </c>
      <c r="C75" s="136"/>
      <c r="D75" s="136"/>
      <c r="E75" s="136"/>
      <c r="F75" s="136"/>
      <c r="G75" s="136"/>
      <c r="H75" s="136"/>
      <c r="I75" s="136"/>
      <c r="J75" s="136"/>
      <c r="K75" s="136"/>
    </row>
    <row r="76" spans="2:11" s="1" customFormat="1" ht="15" customHeight="1" x14ac:dyDescent="0.2">
      <c r="B76" s="66" t="s">
        <v>49</v>
      </c>
      <c r="C76" s="136" t="s">
        <v>50</v>
      </c>
      <c r="D76" s="136"/>
      <c r="E76" s="136"/>
      <c r="F76" s="136"/>
      <c r="G76" s="136"/>
      <c r="H76" s="136"/>
      <c r="I76" s="136"/>
      <c r="J76" s="136"/>
      <c r="K76" s="136"/>
    </row>
    <row r="77" spans="2:11" s="1" customFormat="1" ht="15.4" customHeight="1" x14ac:dyDescent="0.2">
      <c r="B77" s="7" t="s">
        <v>55</v>
      </c>
      <c r="C77" s="87" t="s">
        <v>87</v>
      </c>
      <c r="D77" s="87"/>
      <c r="E77" s="87"/>
      <c r="F77" s="87"/>
      <c r="G77" s="87"/>
      <c r="H77" s="87"/>
      <c r="I77" s="87"/>
      <c r="J77" s="87"/>
      <c r="K77" s="87"/>
    </row>
    <row r="78" spans="2:11" s="1" customFormat="1" ht="15" customHeight="1" x14ac:dyDescent="0.2">
      <c r="B78" s="66" t="s">
        <v>49</v>
      </c>
      <c r="C78" s="136"/>
      <c r="D78" s="136"/>
      <c r="E78" s="136"/>
      <c r="F78" s="136"/>
      <c r="G78" s="136"/>
      <c r="H78" s="136"/>
      <c r="I78" s="136"/>
      <c r="J78" s="136"/>
      <c r="K78" s="136"/>
    </row>
    <row r="79" spans="2:11" s="1" customFormat="1" ht="15" customHeight="1" x14ac:dyDescent="0.2">
      <c r="B79" s="66" t="s">
        <v>49</v>
      </c>
      <c r="C79" s="136"/>
      <c r="D79" s="136"/>
      <c r="E79" s="136"/>
      <c r="F79" s="136"/>
      <c r="G79" s="136"/>
      <c r="H79" s="136"/>
      <c r="I79" s="136"/>
      <c r="J79" s="136"/>
      <c r="K79" s="136"/>
    </row>
    <row r="80" spans="2:11" s="1" customFormat="1" ht="15" customHeight="1" x14ac:dyDescent="0.2">
      <c r="B80" s="66" t="s">
        <v>49</v>
      </c>
      <c r="C80" s="136"/>
      <c r="D80" s="136"/>
      <c r="E80" s="136"/>
      <c r="F80" s="136"/>
      <c r="G80" s="136"/>
      <c r="H80" s="136"/>
      <c r="I80" s="136"/>
      <c r="J80" s="136"/>
      <c r="K80" s="136"/>
    </row>
    <row r="81" spans="1:11" s="1" customFormat="1" ht="15" customHeight="1" x14ac:dyDescent="0.2">
      <c r="B81" s="66" t="s">
        <v>49</v>
      </c>
      <c r="C81" s="136"/>
      <c r="D81" s="136"/>
      <c r="E81" s="136"/>
      <c r="F81" s="136"/>
      <c r="G81" s="136"/>
      <c r="H81" s="136"/>
      <c r="I81" s="136"/>
      <c r="J81" s="136"/>
      <c r="K81" s="136"/>
    </row>
    <row r="82" spans="1:11" s="1" customFormat="1" ht="15" customHeight="1" x14ac:dyDescent="0.2">
      <c r="B82" s="66" t="s">
        <v>49</v>
      </c>
      <c r="C82" s="136"/>
      <c r="D82" s="136"/>
      <c r="E82" s="136"/>
      <c r="F82" s="136"/>
      <c r="G82" s="136"/>
      <c r="H82" s="136"/>
      <c r="I82" s="136"/>
      <c r="J82" s="136"/>
      <c r="K82" s="136"/>
    </row>
    <row r="83" spans="1:11" s="1" customFormat="1" ht="15" customHeight="1" x14ac:dyDescent="0.2">
      <c r="B83" s="66" t="s">
        <v>49</v>
      </c>
      <c r="C83" s="136"/>
      <c r="D83" s="136"/>
      <c r="E83" s="136"/>
      <c r="F83" s="136"/>
      <c r="G83" s="136"/>
      <c r="H83" s="136"/>
      <c r="I83" s="136"/>
      <c r="J83" s="136"/>
      <c r="K83" s="136"/>
    </row>
    <row r="84" spans="1:11" s="1" customFormat="1" ht="15" customHeight="1" x14ac:dyDescent="0.2">
      <c r="B84" s="66" t="s">
        <v>49</v>
      </c>
      <c r="C84" s="136"/>
      <c r="D84" s="136"/>
      <c r="E84" s="136"/>
      <c r="F84" s="136"/>
      <c r="G84" s="136"/>
      <c r="H84" s="136"/>
      <c r="I84" s="136"/>
      <c r="J84" s="136"/>
      <c r="K84" s="136"/>
    </row>
    <row r="85" spans="1:11" s="1" customFormat="1" ht="15" customHeight="1" x14ac:dyDescent="0.2">
      <c r="B85" s="66" t="s">
        <v>49</v>
      </c>
      <c r="C85" s="136" t="s">
        <v>50</v>
      </c>
      <c r="D85" s="136"/>
      <c r="E85" s="136"/>
      <c r="F85" s="136"/>
      <c r="G85" s="136"/>
      <c r="H85" s="136"/>
      <c r="I85" s="136"/>
      <c r="J85" s="136"/>
      <c r="K85" s="136"/>
    </row>
    <row r="86" spans="1:11" ht="9.9499999999999993" customHeight="1" x14ac:dyDescent="0.25">
      <c r="C86" s="14"/>
    </row>
    <row r="87" spans="1:11" x14ac:dyDescent="0.25">
      <c r="A87" s="101" t="s">
        <v>88</v>
      </c>
      <c r="B87" s="101"/>
      <c r="C87" s="91" t="s">
        <v>89</v>
      </c>
      <c r="D87" s="91"/>
      <c r="E87" s="91"/>
      <c r="F87" s="91"/>
      <c r="G87" s="91"/>
      <c r="H87" s="91"/>
      <c r="I87" s="91"/>
      <c r="J87" s="91"/>
      <c r="K87" s="91"/>
    </row>
    <row r="88" spans="1:11" ht="9.9499999999999993" customHeight="1" x14ac:dyDescent="0.25"/>
    <row r="89" spans="1:11" s="1" customFormat="1" ht="15" x14ac:dyDescent="0.2">
      <c r="B89" s="5" t="s">
        <v>47</v>
      </c>
      <c r="C89" s="113" t="s">
        <v>90</v>
      </c>
      <c r="D89" s="113"/>
      <c r="E89" s="113"/>
      <c r="F89" s="113"/>
      <c r="G89" s="113"/>
      <c r="H89" s="113"/>
      <c r="I89" s="113"/>
      <c r="J89" s="113"/>
      <c r="K89" s="113"/>
    </row>
    <row r="90" spans="1:11" s="1" customFormat="1" ht="15" customHeight="1" x14ac:dyDescent="0.2">
      <c r="B90" s="66" t="s">
        <v>49</v>
      </c>
      <c r="C90" s="136"/>
      <c r="D90" s="136"/>
      <c r="E90" s="136"/>
      <c r="F90" s="136"/>
      <c r="G90" s="136"/>
      <c r="H90" s="136"/>
      <c r="I90" s="136"/>
      <c r="J90" s="136"/>
      <c r="K90" s="136"/>
    </row>
    <row r="91" spans="1:11" s="1" customFormat="1" ht="15" customHeight="1" x14ac:dyDescent="0.2">
      <c r="B91" s="66" t="s">
        <v>49</v>
      </c>
      <c r="C91" s="136"/>
      <c r="D91" s="136"/>
      <c r="E91" s="136"/>
      <c r="F91" s="136"/>
      <c r="G91" s="136"/>
      <c r="H91" s="136"/>
      <c r="I91" s="136"/>
      <c r="J91" s="136"/>
      <c r="K91" s="136"/>
    </row>
    <row r="92" spans="1:11" s="1" customFormat="1" ht="15" customHeight="1" x14ac:dyDescent="0.2">
      <c r="B92" s="66" t="s">
        <v>49</v>
      </c>
      <c r="C92" s="136"/>
      <c r="D92" s="136"/>
      <c r="E92" s="136"/>
      <c r="F92" s="136"/>
      <c r="G92" s="136"/>
      <c r="H92" s="136"/>
      <c r="I92" s="136"/>
      <c r="J92" s="136"/>
      <c r="K92" s="136"/>
    </row>
    <row r="93" spans="1:11" s="1" customFormat="1" ht="15" customHeight="1" x14ac:dyDescent="0.2">
      <c r="B93" s="66" t="s">
        <v>49</v>
      </c>
      <c r="C93" s="136"/>
      <c r="D93" s="136"/>
      <c r="E93" s="136"/>
      <c r="F93" s="136"/>
      <c r="G93" s="136"/>
      <c r="H93" s="136"/>
      <c r="I93" s="136"/>
      <c r="J93" s="136"/>
      <c r="K93" s="136"/>
    </row>
    <row r="94" spans="1:11" s="1" customFormat="1" ht="15" customHeight="1" x14ac:dyDescent="0.2">
      <c r="B94" s="66" t="s">
        <v>49</v>
      </c>
      <c r="C94" s="136"/>
      <c r="D94" s="136"/>
      <c r="E94" s="136"/>
      <c r="F94" s="136"/>
      <c r="G94" s="136"/>
      <c r="H94" s="136"/>
      <c r="I94" s="136"/>
      <c r="J94" s="136"/>
      <c r="K94" s="136"/>
    </row>
    <row r="95" spans="1:11" s="1" customFormat="1" ht="15" customHeight="1" x14ac:dyDescent="0.2">
      <c r="B95" s="66" t="s">
        <v>49</v>
      </c>
      <c r="C95" s="136" t="s">
        <v>50</v>
      </c>
      <c r="D95" s="136"/>
      <c r="E95" s="136"/>
      <c r="F95" s="136"/>
      <c r="G95" s="136"/>
      <c r="H95" s="136"/>
      <c r="I95" s="136"/>
      <c r="J95" s="136"/>
      <c r="K95" s="136"/>
    </row>
    <row r="96" spans="1:11" ht="9.9499999999999993" customHeight="1" x14ac:dyDescent="0.25"/>
    <row r="97" spans="1:11" s="1" customFormat="1" ht="15" x14ac:dyDescent="0.2">
      <c r="B97" s="5" t="s">
        <v>51</v>
      </c>
      <c r="C97" s="113" t="s">
        <v>91</v>
      </c>
      <c r="D97" s="113"/>
      <c r="E97" s="113"/>
      <c r="F97" s="113"/>
      <c r="G97" s="113"/>
      <c r="H97" s="113"/>
      <c r="I97" s="113"/>
      <c r="J97" s="113"/>
      <c r="K97" s="113"/>
    </row>
    <row r="98" spans="1:11" s="1" customFormat="1" ht="15" x14ac:dyDescent="0.2">
      <c r="B98" s="66" t="s">
        <v>49</v>
      </c>
      <c r="C98" s="136"/>
      <c r="D98" s="136"/>
      <c r="E98" s="136"/>
      <c r="F98" s="136"/>
      <c r="G98" s="136"/>
      <c r="H98" s="136"/>
      <c r="I98" s="136"/>
      <c r="J98" s="136"/>
      <c r="K98" s="136"/>
    </row>
    <row r="99" spans="1:11" s="1" customFormat="1" ht="15" customHeight="1" x14ac:dyDescent="0.2">
      <c r="B99" s="66" t="s">
        <v>49</v>
      </c>
      <c r="C99" s="136"/>
      <c r="D99" s="136"/>
      <c r="E99" s="136"/>
      <c r="F99" s="136"/>
      <c r="G99" s="136"/>
      <c r="H99" s="136"/>
      <c r="I99" s="136"/>
      <c r="J99" s="136"/>
      <c r="K99" s="136"/>
    </row>
    <row r="100" spans="1:11" s="1" customFormat="1" ht="15" customHeight="1" x14ac:dyDescent="0.2">
      <c r="B100" s="66" t="s">
        <v>49</v>
      </c>
      <c r="C100" s="136"/>
      <c r="D100" s="136"/>
      <c r="E100" s="136"/>
      <c r="F100" s="136"/>
      <c r="G100" s="136"/>
      <c r="H100" s="136"/>
      <c r="I100" s="136"/>
      <c r="J100" s="136"/>
      <c r="K100" s="136"/>
    </row>
    <row r="101" spans="1:11" s="1" customFormat="1" ht="15" customHeight="1" x14ac:dyDescent="0.2">
      <c r="B101" s="66" t="s">
        <v>49</v>
      </c>
      <c r="C101" s="136"/>
      <c r="D101" s="136"/>
      <c r="E101" s="136"/>
      <c r="F101" s="136"/>
      <c r="G101" s="136"/>
      <c r="H101" s="136"/>
      <c r="I101" s="136"/>
      <c r="J101" s="136"/>
      <c r="K101" s="136"/>
    </row>
    <row r="102" spans="1:11" s="1" customFormat="1" ht="15" customHeight="1" x14ac:dyDescent="0.2">
      <c r="B102" s="66" t="s">
        <v>49</v>
      </c>
      <c r="C102" s="136"/>
      <c r="D102" s="136"/>
      <c r="E102" s="136"/>
      <c r="F102" s="136"/>
      <c r="G102" s="136"/>
      <c r="H102" s="136"/>
      <c r="I102" s="136"/>
      <c r="J102" s="136"/>
      <c r="K102" s="136"/>
    </row>
    <row r="103" spans="1:11" s="1" customFormat="1" ht="15" customHeight="1" x14ac:dyDescent="0.2">
      <c r="B103" s="66" t="s">
        <v>49</v>
      </c>
      <c r="C103" s="136" t="s">
        <v>50</v>
      </c>
      <c r="D103" s="136"/>
      <c r="E103" s="136"/>
      <c r="F103" s="136"/>
      <c r="G103" s="136"/>
      <c r="H103" s="136"/>
      <c r="I103" s="136"/>
      <c r="J103" s="136"/>
      <c r="K103" s="136"/>
    </row>
    <row r="104" spans="1:11" ht="9.9499999999999993" customHeight="1" x14ac:dyDescent="0.25">
      <c r="C104" s="14"/>
    </row>
    <row r="105" spans="1:11" x14ac:dyDescent="0.25">
      <c r="A105" s="101" t="s">
        <v>92</v>
      </c>
      <c r="B105" s="101"/>
      <c r="C105" s="91" t="s">
        <v>93</v>
      </c>
      <c r="D105" s="91"/>
      <c r="E105" s="91"/>
      <c r="F105" s="91"/>
      <c r="G105" s="91"/>
      <c r="H105" s="91"/>
      <c r="I105" s="91"/>
      <c r="J105" s="91"/>
      <c r="K105" s="91"/>
    </row>
    <row r="106" spans="1:11" ht="9.9499999999999993" customHeight="1" x14ac:dyDescent="0.25"/>
    <row r="107" spans="1:11" ht="60.75" customHeight="1" x14ac:dyDescent="0.25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</row>
    <row r="108" spans="1:11" ht="60.75" customHeight="1" x14ac:dyDescent="0.25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</row>
    <row r="109" spans="1:11" ht="60.75" customHeight="1" x14ac:dyDescent="0.25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</row>
    <row r="110" spans="1:11" ht="9.9499999999999993" customHeight="1" x14ac:dyDescent="0.25"/>
    <row r="111" spans="1:11" x14ac:dyDescent="0.25">
      <c r="A111" s="101" t="s">
        <v>94</v>
      </c>
      <c r="B111" s="101"/>
      <c r="C111" s="91" t="s">
        <v>95</v>
      </c>
      <c r="D111" s="91"/>
      <c r="E111" s="91"/>
      <c r="F111" s="91"/>
      <c r="G111" s="91"/>
      <c r="H111" s="91"/>
      <c r="I111" s="91"/>
      <c r="J111" s="91"/>
      <c r="K111" s="91"/>
    </row>
    <row r="112" spans="1:11" ht="9.9499999999999993" customHeight="1" x14ac:dyDescent="0.25"/>
    <row r="113" spans="1:11" x14ac:dyDescent="0.25">
      <c r="A113" s="50" t="s">
        <v>60</v>
      </c>
      <c r="B113" s="114" t="s">
        <v>96</v>
      </c>
      <c r="C113" s="114"/>
      <c r="D113" s="114"/>
      <c r="E113" s="114"/>
      <c r="F113" s="114"/>
      <c r="G113" s="114"/>
      <c r="H113" s="114"/>
      <c r="I113" s="51" t="s">
        <v>97</v>
      </c>
      <c r="J113" s="114" t="s">
        <v>98</v>
      </c>
      <c r="K113" s="114"/>
    </row>
    <row r="114" spans="1:11" ht="30" customHeight="1" x14ac:dyDescent="0.25">
      <c r="A114" s="53">
        <v>1</v>
      </c>
      <c r="B114" s="115" t="s">
        <v>254</v>
      </c>
      <c r="C114" s="115"/>
      <c r="D114" s="115"/>
      <c r="E114" s="115"/>
      <c r="F114" s="115"/>
      <c r="G114" s="115"/>
      <c r="H114" s="115"/>
      <c r="I114" s="55" t="s">
        <v>99</v>
      </c>
      <c r="J114" s="116" t="s">
        <v>81</v>
      </c>
      <c r="K114" s="116"/>
    </row>
    <row r="115" spans="1:11" ht="30" customHeight="1" x14ac:dyDescent="0.25">
      <c r="A115" s="53">
        <f t="shared" ref="A115:A138" si="1">A114+1</f>
        <v>2</v>
      </c>
      <c r="B115" s="115" t="s">
        <v>254</v>
      </c>
      <c r="C115" s="115"/>
      <c r="D115" s="115"/>
      <c r="E115" s="115"/>
      <c r="F115" s="115"/>
      <c r="G115" s="115"/>
      <c r="H115" s="115"/>
      <c r="I115" s="55" t="s">
        <v>99</v>
      </c>
      <c r="J115" s="116" t="s">
        <v>81</v>
      </c>
      <c r="K115" s="116"/>
    </row>
    <row r="116" spans="1:11" ht="30" customHeight="1" x14ac:dyDescent="0.25">
      <c r="A116" s="53">
        <f t="shared" si="1"/>
        <v>3</v>
      </c>
      <c r="B116" s="115" t="s">
        <v>254</v>
      </c>
      <c r="C116" s="115"/>
      <c r="D116" s="115"/>
      <c r="E116" s="115"/>
      <c r="F116" s="115"/>
      <c r="G116" s="115"/>
      <c r="H116" s="115"/>
      <c r="I116" s="55" t="s">
        <v>99</v>
      </c>
      <c r="J116" s="116" t="s">
        <v>81</v>
      </c>
      <c r="K116" s="116"/>
    </row>
    <row r="117" spans="1:11" ht="30" customHeight="1" x14ac:dyDescent="0.25">
      <c r="A117" s="53">
        <f t="shared" si="1"/>
        <v>4</v>
      </c>
      <c r="B117" s="115" t="s">
        <v>254</v>
      </c>
      <c r="C117" s="115"/>
      <c r="D117" s="115"/>
      <c r="E117" s="115"/>
      <c r="F117" s="115"/>
      <c r="G117" s="115"/>
      <c r="H117" s="115"/>
      <c r="I117" s="55" t="s">
        <v>99</v>
      </c>
      <c r="J117" s="116" t="s">
        <v>81</v>
      </c>
      <c r="K117" s="116"/>
    </row>
    <row r="118" spans="1:11" ht="31.5" customHeight="1" x14ac:dyDescent="0.25">
      <c r="A118" s="53">
        <f t="shared" si="1"/>
        <v>5</v>
      </c>
      <c r="B118" s="115" t="s">
        <v>254</v>
      </c>
      <c r="C118" s="115"/>
      <c r="D118" s="115"/>
      <c r="E118" s="115"/>
      <c r="F118" s="115"/>
      <c r="G118" s="115"/>
      <c r="H118" s="115"/>
      <c r="I118" s="55" t="s">
        <v>100</v>
      </c>
      <c r="J118" s="116" t="s">
        <v>81</v>
      </c>
      <c r="K118" s="116"/>
    </row>
    <row r="119" spans="1:11" ht="31.5" customHeight="1" x14ac:dyDescent="0.25">
      <c r="A119" s="53">
        <f t="shared" si="1"/>
        <v>6</v>
      </c>
      <c r="B119" s="115" t="s">
        <v>254</v>
      </c>
      <c r="C119" s="115"/>
      <c r="D119" s="115"/>
      <c r="E119" s="115"/>
      <c r="F119" s="115"/>
      <c r="G119" s="115"/>
      <c r="H119" s="115"/>
      <c r="I119" s="55" t="s">
        <v>100</v>
      </c>
      <c r="J119" s="116" t="s">
        <v>81</v>
      </c>
      <c r="K119" s="116"/>
    </row>
    <row r="120" spans="1:11" ht="31.5" customHeight="1" x14ac:dyDescent="0.25">
      <c r="A120" s="53">
        <f t="shared" si="1"/>
        <v>7</v>
      </c>
      <c r="B120" s="115" t="s">
        <v>254</v>
      </c>
      <c r="C120" s="115"/>
      <c r="D120" s="115"/>
      <c r="E120" s="115"/>
      <c r="F120" s="115"/>
      <c r="G120" s="115"/>
      <c r="H120" s="115"/>
      <c r="I120" s="55" t="s">
        <v>100</v>
      </c>
      <c r="J120" s="116" t="s">
        <v>81</v>
      </c>
      <c r="K120" s="116"/>
    </row>
    <row r="121" spans="1:11" ht="31.5" customHeight="1" x14ac:dyDescent="0.25">
      <c r="A121" s="53">
        <f t="shared" si="1"/>
        <v>8</v>
      </c>
      <c r="B121" s="115" t="s">
        <v>254</v>
      </c>
      <c r="C121" s="115"/>
      <c r="D121" s="115"/>
      <c r="E121" s="115"/>
      <c r="F121" s="115"/>
      <c r="G121" s="115"/>
      <c r="H121" s="115"/>
      <c r="I121" s="55" t="s">
        <v>100</v>
      </c>
      <c r="J121" s="116" t="s">
        <v>81</v>
      </c>
      <c r="K121" s="116"/>
    </row>
    <row r="122" spans="1:11" ht="31.5" customHeight="1" x14ac:dyDescent="0.25">
      <c r="A122" s="53">
        <f t="shared" si="1"/>
        <v>9</v>
      </c>
      <c r="B122" s="115" t="s">
        <v>254</v>
      </c>
      <c r="C122" s="115"/>
      <c r="D122" s="115"/>
      <c r="E122" s="115"/>
      <c r="F122" s="115"/>
      <c r="G122" s="115"/>
      <c r="H122" s="115"/>
      <c r="I122" s="55" t="s">
        <v>100</v>
      </c>
      <c r="J122" s="116" t="s">
        <v>81</v>
      </c>
      <c r="K122" s="116"/>
    </row>
    <row r="123" spans="1:11" ht="31.5" customHeight="1" x14ac:dyDescent="0.25">
      <c r="A123" s="53">
        <f t="shared" si="1"/>
        <v>10</v>
      </c>
      <c r="B123" s="115" t="s">
        <v>254</v>
      </c>
      <c r="C123" s="115"/>
      <c r="D123" s="115"/>
      <c r="E123" s="115"/>
      <c r="F123" s="115"/>
      <c r="G123" s="115"/>
      <c r="H123" s="115"/>
      <c r="I123" s="55" t="s">
        <v>100</v>
      </c>
      <c r="J123" s="116" t="s">
        <v>81</v>
      </c>
      <c r="K123" s="116"/>
    </row>
    <row r="124" spans="1:11" ht="31.5" customHeight="1" x14ac:dyDescent="0.25">
      <c r="A124" s="53">
        <f t="shared" si="1"/>
        <v>11</v>
      </c>
      <c r="B124" s="115" t="s">
        <v>254</v>
      </c>
      <c r="C124" s="115"/>
      <c r="D124" s="115"/>
      <c r="E124" s="115"/>
      <c r="F124" s="115"/>
      <c r="G124" s="115"/>
      <c r="H124" s="115"/>
      <c r="I124" s="55" t="s">
        <v>100</v>
      </c>
      <c r="J124" s="116" t="s">
        <v>81</v>
      </c>
      <c r="K124" s="116"/>
    </row>
    <row r="125" spans="1:11" ht="31.5" customHeight="1" x14ac:dyDescent="0.25">
      <c r="A125" s="53">
        <f t="shared" si="1"/>
        <v>12</v>
      </c>
      <c r="B125" s="115" t="s">
        <v>254</v>
      </c>
      <c r="C125" s="115"/>
      <c r="D125" s="115"/>
      <c r="E125" s="115"/>
      <c r="F125" s="115"/>
      <c r="G125" s="115"/>
      <c r="H125" s="115"/>
      <c r="I125" s="55" t="s">
        <v>100</v>
      </c>
      <c r="J125" s="116" t="s">
        <v>81</v>
      </c>
      <c r="K125" s="116"/>
    </row>
    <row r="126" spans="1:11" ht="31.5" customHeight="1" x14ac:dyDescent="0.25">
      <c r="A126" s="53">
        <f t="shared" si="1"/>
        <v>13</v>
      </c>
      <c r="B126" s="115" t="s">
        <v>254</v>
      </c>
      <c r="C126" s="115"/>
      <c r="D126" s="115"/>
      <c r="E126" s="115"/>
      <c r="F126" s="115"/>
      <c r="G126" s="115"/>
      <c r="H126" s="115"/>
      <c r="I126" s="55" t="s">
        <v>100</v>
      </c>
      <c r="J126" s="116" t="s">
        <v>81</v>
      </c>
      <c r="K126" s="116"/>
    </row>
    <row r="127" spans="1:11" ht="31.5" customHeight="1" x14ac:dyDescent="0.25">
      <c r="A127" s="53">
        <f t="shared" si="1"/>
        <v>14</v>
      </c>
      <c r="B127" s="115" t="s">
        <v>254</v>
      </c>
      <c r="C127" s="115"/>
      <c r="D127" s="115"/>
      <c r="E127" s="115"/>
      <c r="F127" s="115"/>
      <c r="G127" s="115"/>
      <c r="H127" s="115"/>
      <c r="I127" s="55" t="s">
        <v>100</v>
      </c>
      <c r="J127" s="116" t="s">
        <v>81</v>
      </c>
      <c r="K127" s="116"/>
    </row>
    <row r="128" spans="1:11" ht="31.5" customHeight="1" x14ac:dyDescent="0.25">
      <c r="A128" s="53">
        <f t="shared" si="1"/>
        <v>15</v>
      </c>
      <c r="B128" s="115" t="s">
        <v>254</v>
      </c>
      <c r="C128" s="115"/>
      <c r="D128" s="115"/>
      <c r="E128" s="115"/>
      <c r="F128" s="115"/>
      <c r="G128" s="115"/>
      <c r="H128" s="115"/>
      <c r="I128" s="55" t="s">
        <v>100</v>
      </c>
      <c r="J128" s="116" t="s">
        <v>81</v>
      </c>
      <c r="K128" s="116"/>
    </row>
    <row r="129" spans="1:11" ht="31.5" customHeight="1" x14ac:dyDescent="0.25">
      <c r="A129" s="53">
        <f t="shared" si="1"/>
        <v>16</v>
      </c>
      <c r="B129" s="115" t="s">
        <v>254</v>
      </c>
      <c r="C129" s="115"/>
      <c r="D129" s="115"/>
      <c r="E129" s="115"/>
      <c r="F129" s="115"/>
      <c r="G129" s="115"/>
      <c r="H129" s="115"/>
      <c r="I129" s="55" t="s">
        <v>100</v>
      </c>
      <c r="J129" s="116" t="s">
        <v>81</v>
      </c>
      <c r="K129" s="116"/>
    </row>
    <row r="130" spans="1:11" ht="31.5" customHeight="1" x14ac:dyDescent="0.25">
      <c r="A130" s="53">
        <f t="shared" si="1"/>
        <v>17</v>
      </c>
      <c r="B130" s="115" t="s">
        <v>254</v>
      </c>
      <c r="C130" s="115"/>
      <c r="D130" s="115"/>
      <c r="E130" s="115"/>
      <c r="F130" s="115"/>
      <c r="G130" s="115"/>
      <c r="H130" s="115"/>
      <c r="I130" s="55" t="s">
        <v>100</v>
      </c>
      <c r="J130" s="116" t="s">
        <v>81</v>
      </c>
      <c r="K130" s="116"/>
    </row>
    <row r="131" spans="1:11" ht="31.5" customHeight="1" x14ac:dyDescent="0.25">
      <c r="A131" s="53">
        <f t="shared" si="1"/>
        <v>18</v>
      </c>
      <c r="B131" s="115" t="s">
        <v>254</v>
      </c>
      <c r="C131" s="115"/>
      <c r="D131" s="115"/>
      <c r="E131" s="115"/>
      <c r="F131" s="115"/>
      <c r="G131" s="115"/>
      <c r="H131" s="115"/>
      <c r="I131" s="55" t="s">
        <v>100</v>
      </c>
      <c r="J131" s="116" t="s">
        <v>81</v>
      </c>
      <c r="K131" s="116"/>
    </row>
    <row r="132" spans="1:11" ht="31.5" customHeight="1" x14ac:dyDescent="0.25">
      <c r="A132" s="53">
        <f t="shared" si="1"/>
        <v>19</v>
      </c>
      <c r="B132" s="115" t="s">
        <v>254</v>
      </c>
      <c r="C132" s="115"/>
      <c r="D132" s="115"/>
      <c r="E132" s="115"/>
      <c r="F132" s="115"/>
      <c r="G132" s="115"/>
      <c r="H132" s="115"/>
      <c r="I132" s="55" t="s">
        <v>100</v>
      </c>
      <c r="J132" s="116" t="s">
        <v>81</v>
      </c>
      <c r="K132" s="116"/>
    </row>
    <row r="133" spans="1:11" ht="31.5" customHeight="1" x14ac:dyDescent="0.25">
      <c r="A133" s="53">
        <f t="shared" si="1"/>
        <v>20</v>
      </c>
      <c r="B133" s="115" t="s">
        <v>254</v>
      </c>
      <c r="C133" s="115"/>
      <c r="D133" s="115"/>
      <c r="E133" s="115"/>
      <c r="F133" s="115"/>
      <c r="G133" s="115"/>
      <c r="H133" s="115"/>
      <c r="I133" s="55" t="s">
        <v>100</v>
      </c>
      <c r="J133" s="116" t="s">
        <v>81</v>
      </c>
      <c r="K133" s="116"/>
    </row>
    <row r="134" spans="1:11" ht="31.5" customHeight="1" x14ac:dyDescent="0.25">
      <c r="A134" s="53">
        <f t="shared" si="1"/>
        <v>21</v>
      </c>
      <c r="B134" s="115" t="s">
        <v>254</v>
      </c>
      <c r="C134" s="115"/>
      <c r="D134" s="115"/>
      <c r="E134" s="115"/>
      <c r="F134" s="115"/>
      <c r="G134" s="115"/>
      <c r="H134" s="115"/>
      <c r="I134" s="55" t="s">
        <v>100</v>
      </c>
      <c r="J134" s="116" t="s">
        <v>81</v>
      </c>
      <c r="K134" s="116"/>
    </row>
    <row r="135" spans="1:11" ht="31.5" customHeight="1" x14ac:dyDescent="0.25">
      <c r="A135" s="53">
        <f t="shared" si="1"/>
        <v>22</v>
      </c>
      <c r="B135" s="115" t="s">
        <v>254</v>
      </c>
      <c r="C135" s="115"/>
      <c r="D135" s="115"/>
      <c r="E135" s="115"/>
      <c r="F135" s="115"/>
      <c r="G135" s="115"/>
      <c r="H135" s="115"/>
      <c r="I135" s="55" t="s">
        <v>100</v>
      </c>
      <c r="J135" s="116" t="s">
        <v>81</v>
      </c>
      <c r="K135" s="116"/>
    </row>
    <row r="136" spans="1:11" ht="31.5" customHeight="1" x14ac:dyDescent="0.25">
      <c r="A136" s="53">
        <f t="shared" si="1"/>
        <v>23</v>
      </c>
      <c r="B136" s="115" t="s">
        <v>254</v>
      </c>
      <c r="C136" s="115"/>
      <c r="D136" s="115"/>
      <c r="E136" s="115"/>
      <c r="F136" s="115"/>
      <c r="G136" s="115"/>
      <c r="H136" s="115"/>
      <c r="I136" s="55" t="s">
        <v>100</v>
      </c>
      <c r="J136" s="116" t="s">
        <v>81</v>
      </c>
      <c r="K136" s="116"/>
    </row>
    <row r="137" spans="1:11" ht="31.5" customHeight="1" x14ac:dyDescent="0.25">
      <c r="A137" s="53">
        <f t="shared" si="1"/>
        <v>24</v>
      </c>
      <c r="B137" s="115" t="s">
        <v>254</v>
      </c>
      <c r="C137" s="115"/>
      <c r="D137" s="115"/>
      <c r="E137" s="115"/>
      <c r="F137" s="115"/>
      <c r="G137" s="115"/>
      <c r="H137" s="115"/>
      <c r="I137" s="55" t="s">
        <v>100</v>
      </c>
      <c r="J137" s="116" t="s">
        <v>81</v>
      </c>
      <c r="K137" s="116"/>
    </row>
    <row r="138" spans="1:11" ht="31.5" customHeight="1" x14ac:dyDescent="0.25">
      <c r="A138" s="53">
        <f t="shared" si="1"/>
        <v>25</v>
      </c>
      <c r="B138" s="115" t="s">
        <v>254</v>
      </c>
      <c r="C138" s="115"/>
      <c r="D138" s="115"/>
      <c r="E138" s="115"/>
      <c r="F138" s="115"/>
      <c r="G138" s="115"/>
      <c r="H138" s="115"/>
      <c r="I138" s="55" t="s">
        <v>100</v>
      </c>
      <c r="J138" s="116" t="s">
        <v>81</v>
      </c>
      <c r="K138" s="116"/>
    </row>
    <row r="139" spans="1:11" ht="18" customHeight="1" x14ac:dyDescent="0.25">
      <c r="A139" s="106" t="s">
        <v>101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</row>
    <row r="140" spans="1:11" ht="9.9499999999999993" customHeight="1" x14ac:dyDescent="0.25"/>
    <row r="141" spans="1:11" x14ac:dyDescent="0.25">
      <c r="A141" s="101" t="s">
        <v>102</v>
      </c>
      <c r="B141" s="101"/>
      <c r="C141" s="84" t="s">
        <v>103</v>
      </c>
      <c r="D141" s="84"/>
      <c r="E141" s="84"/>
      <c r="F141" s="84"/>
      <c r="G141" s="84"/>
      <c r="H141" s="84"/>
      <c r="I141" s="84"/>
      <c r="J141" s="84"/>
      <c r="K141" s="84"/>
    </row>
    <row r="142" spans="1:11" ht="135.75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</row>
    <row r="143" spans="1:11" ht="135.75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</row>
    <row r="144" spans="1:11" ht="201.75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</row>
    <row r="145" spans="1:11" ht="9.9499999999999993" customHeight="1" x14ac:dyDescent="0.25"/>
    <row r="146" spans="1:11" x14ac:dyDescent="0.25">
      <c r="A146" s="101" t="s">
        <v>255</v>
      </c>
      <c r="B146" s="101"/>
      <c r="C146" s="91" t="s">
        <v>104</v>
      </c>
      <c r="D146" s="91"/>
      <c r="E146" s="91"/>
      <c r="F146" s="91"/>
      <c r="G146" s="91"/>
      <c r="H146" s="91"/>
      <c r="I146" s="91"/>
      <c r="J146" s="91"/>
      <c r="K146" s="91"/>
    </row>
    <row r="147" spans="1:11" ht="9.9499999999999993" customHeight="1" x14ac:dyDescent="0.25"/>
    <row r="148" spans="1:11" ht="15" customHeight="1" x14ac:dyDescent="0.25">
      <c r="A148" s="119" t="s">
        <v>105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</row>
    <row r="149" spans="1:11" ht="9.9499999999999993" customHeight="1" x14ac:dyDescent="0.25"/>
    <row r="150" spans="1:11" x14ac:dyDescent="0.25">
      <c r="A150" s="21" t="s">
        <v>47</v>
      </c>
      <c r="B150" s="91" t="s">
        <v>106</v>
      </c>
      <c r="C150" s="91"/>
      <c r="D150" s="91"/>
      <c r="E150" s="91"/>
      <c r="F150" s="91"/>
      <c r="G150" s="91"/>
      <c r="H150" s="91"/>
      <c r="I150" s="91"/>
      <c r="J150" s="91"/>
      <c r="K150" s="91"/>
    </row>
    <row r="151" spans="1:11" ht="9.9499999999999993" customHeight="1" x14ac:dyDescent="0.25"/>
    <row r="152" spans="1:11" ht="15" customHeight="1" x14ac:dyDescent="0.25">
      <c r="A152" s="119" t="s">
        <v>107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</row>
    <row r="153" spans="1:11" ht="15" customHeight="1" x14ac:dyDescent="0.25">
      <c r="A153" s="52" t="s">
        <v>60</v>
      </c>
      <c r="B153" s="120" t="s">
        <v>61</v>
      </c>
      <c r="C153" s="120"/>
      <c r="D153" s="120"/>
      <c r="E153" s="120" t="s">
        <v>108</v>
      </c>
      <c r="F153" s="120"/>
      <c r="G153" s="120"/>
      <c r="H153" s="120"/>
      <c r="I153" s="120"/>
      <c r="J153" s="120"/>
      <c r="K153" s="120"/>
    </row>
    <row r="154" spans="1:11" x14ac:dyDescent="0.25">
      <c r="A154" s="53">
        <v>1</v>
      </c>
      <c r="B154" s="121" t="s">
        <v>353</v>
      </c>
      <c r="C154" s="121"/>
      <c r="D154" s="121"/>
      <c r="E154" s="122" t="s">
        <v>385</v>
      </c>
      <c r="F154" s="122"/>
      <c r="G154" s="122"/>
      <c r="H154" s="122"/>
      <c r="I154" s="122"/>
      <c r="J154" s="122"/>
      <c r="K154" s="122"/>
    </row>
    <row r="155" spans="1:11" x14ac:dyDescent="0.25">
      <c r="A155" s="53">
        <f t="shared" ref="A155:A163" si="2">A154+1</f>
        <v>2</v>
      </c>
      <c r="B155" s="121" t="s">
        <v>354</v>
      </c>
      <c r="C155" s="121"/>
      <c r="D155" s="121"/>
      <c r="E155" s="122" t="s">
        <v>386</v>
      </c>
      <c r="F155" s="122"/>
      <c r="G155" s="122"/>
      <c r="H155" s="122"/>
      <c r="I155" s="122"/>
      <c r="J155" s="122"/>
      <c r="K155" s="122"/>
    </row>
    <row r="156" spans="1:11" x14ac:dyDescent="0.25">
      <c r="A156" s="53">
        <f t="shared" si="2"/>
        <v>3</v>
      </c>
      <c r="B156" s="121" t="s">
        <v>355</v>
      </c>
      <c r="C156" s="121"/>
      <c r="D156" s="121"/>
      <c r="E156" s="122" t="s">
        <v>387</v>
      </c>
      <c r="F156" s="122"/>
      <c r="G156" s="122"/>
      <c r="H156" s="122"/>
      <c r="I156" s="122"/>
      <c r="J156" s="122"/>
      <c r="K156" s="122"/>
    </row>
    <row r="157" spans="1:11" x14ac:dyDescent="0.25">
      <c r="A157" s="53">
        <f t="shared" si="2"/>
        <v>4</v>
      </c>
      <c r="B157" s="121"/>
      <c r="C157" s="121"/>
      <c r="D157" s="121"/>
      <c r="E157" s="122"/>
      <c r="F157" s="122"/>
      <c r="G157" s="122"/>
      <c r="H157" s="122"/>
      <c r="I157" s="122"/>
      <c r="J157" s="122"/>
      <c r="K157" s="122"/>
    </row>
    <row r="158" spans="1:11" x14ac:dyDescent="0.25">
      <c r="A158" s="53">
        <f t="shared" si="2"/>
        <v>5</v>
      </c>
      <c r="B158" s="121"/>
      <c r="C158" s="121"/>
      <c r="D158" s="121"/>
      <c r="E158" s="122"/>
      <c r="F158" s="122"/>
      <c r="G158" s="122"/>
      <c r="H158" s="122"/>
      <c r="I158" s="122"/>
      <c r="J158" s="122"/>
      <c r="K158" s="122"/>
    </row>
    <row r="159" spans="1:11" x14ac:dyDescent="0.25">
      <c r="A159" s="53">
        <f t="shared" si="2"/>
        <v>6</v>
      </c>
      <c r="B159" s="121"/>
      <c r="C159" s="121"/>
      <c r="D159" s="121"/>
      <c r="E159" s="122"/>
      <c r="F159" s="122"/>
      <c r="G159" s="122"/>
      <c r="H159" s="122"/>
      <c r="I159" s="122"/>
      <c r="J159" s="122"/>
      <c r="K159" s="122"/>
    </row>
    <row r="160" spans="1:11" x14ac:dyDescent="0.25">
      <c r="A160" s="53">
        <f t="shared" si="2"/>
        <v>7</v>
      </c>
      <c r="B160" s="121"/>
      <c r="C160" s="121"/>
      <c r="D160" s="121"/>
      <c r="E160" s="122"/>
      <c r="F160" s="122"/>
      <c r="G160" s="122"/>
      <c r="H160" s="122"/>
      <c r="I160" s="122"/>
      <c r="J160" s="122"/>
      <c r="K160" s="122"/>
    </row>
    <row r="161" spans="1:11" x14ac:dyDescent="0.25">
      <c r="A161" s="53">
        <f t="shared" si="2"/>
        <v>8</v>
      </c>
      <c r="B161" s="121"/>
      <c r="C161" s="121"/>
      <c r="D161" s="121"/>
      <c r="E161" s="122"/>
      <c r="F161" s="122"/>
      <c r="G161" s="122"/>
      <c r="H161" s="122"/>
      <c r="I161" s="122"/>
      <c r="J161" s="122"/>
      <c r="K161" s="122"/>
    </row>
    <row r="162" spans="1:11" x14ac:dyDescent="0.25">
      <c r="A162" s="53">
        <f t="shared" si="2"/>
        <v>9</v>
      </c>
      <c r="B162" s="121"/>
      <c r="C162" s="121"/>
      <c r="D162" s="121"/>
      <c r="E162" s="122"/>
      <c r="F162" s="122"/>
      <c r="G162" s="122"/>
      <c r="H162" s="122"/>
      <c r="I162" s="122"/>
      <c r="J162" s="122"/>
      <c r="K162" s="122"/>
    </row>
    <row r="163" spans="1:11" x14ac:dyDescent="0.25">
      <c r="A163" s="53">
        <f t="shared" si="2"/>
        <v>10</v>
      </c>
      <c r="B163" s="121"/>
      <c r="C163" s="121"/>
      <c r="D163" s="121"/>
      <c r="E163" s="122"/>
      <c r="F163" s="122"/>
      <c r="G163" s="122"/>
      <c r="H163" s="122"/>
      <c r="I163" s="122"/>
      <c r="J163" s="122"/>
      <c r="K163" s="122"/>
    </row>
    <row r="164" spans="1:11" ht="15" customHeight="1" x14ac:dyDescent="0.25">
      <c r="A164" s="126" t="s">
        <v>109</v>
      </c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</row>
    <row r="165" spans="1:11" ht="9.9499999999999993" customHeight="1" x14ac:dyDescent="0.25"/>
    <row r="166" spans="1:11" x14ac:dyDescent="0.25">
      <c r="A166" s="21" t="s">
        <v>51</v>
      </c>
      <c r="B166" s="91" t="s">
        <v>110</v>
      </c>
      <c r="C166" s="91"/>
      <c r="D166" s="91"/>
      <c r="E166" s="91"/>
      <c r="F166" s="91"/>
      <c r="G166" s="91"/>
      <c r="H166" s="91"/>
      <c r="I166" s="91"/>
      <c r="J166" s="91"/>
      <c r="K166" s="91"/>
    </row>
    <row r="167" spans="1:11" ht="9.9499999999999993" customHeight="1" x14ac:dyDescent="0.25"/>
    <row r="168" spans="1:11" ht="15" customHeight="1" x14ac:dyDescent="0.25">
      <c r="A168" s="119" t="s">
        <v>111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</row>
    <row r="169" spans="1:11" ht="30" customHeight="1" x14ac:dyDescent="0.25">
      <c r="A169" s="52" t="s">
        <v>60</v>
      </c>
      <c r="B169" s="120" t="s">
        <v>61</v>
      </c>
      <c r="C169" s="120"/>
      <c r="D169" s="120"/>
      <c r="E169" s="120" t="s">
        <v>112</v>
      </c>
      <c r="F169" s="120"/>
      <c r="G169" s="120"/>
      <c r="H169" s="120"/>
      <c r="I169" s="120"/>
      <c r="J169" s="120"/>
      <c r="K169" s="52" t="s">
        <v>113</v>
      </c>
    </row>
    <row r="170" spans="1:11" x14ac:dyDescent="0.25">
      <c r="A170" s="53">
        <v>1</v>
      </c>
      <c r="B170" s="123" t="s">
        <v>318</v>
      </c>
      <c r="C170" s="124"/>
      <c r="D170" s="125"/>
      <c r="E170" s="123" t="s">
        <v>388</v>
      </c>
      <c r="F170" s="124"/>
      <c r="G170" s="124"/>
      <c r="H170" s="124"/>
      <c r="I170" s="124"/>
      <c r="J170" s="125"/>
      <c r="K170" s="54">
        <v>0</v>
      </c>
    </row>
    <row r="171" spans="1:11" x14ac:dyDescent="0.25">
      <c r="A171" s="53">
        <f t="shared" ref="A171:A179" si="3">A170+1</f>
        <v>2</v>
      </c>
      <c r="B171" s="123" t="s">
        <v>383</v>
      </c>
      <c r="C171" s="124"/>
      <c r="D171" s="125"/>
      <c r="E171" s="123" t="s">
        <v>389</v>
      </c>
      <c r="F171" s="124"/>
      <c r="G171" s="124"/>
      <c r="H171" s="124"/>
      <c r="I171" s="124"/>
      <c r="J171" s="125"/>
      <c r="K171" s="54">
        <v>0</v>
      </c>
    </row>
    <row r="172" spans="1:11" x14ac:dyDescent="0.25">
      <c r="A172" s="53">
        <f t="shared" si="3"/>
        <v>3</v>
      </c>
      <c r="B172" s="123" t="s">
        <v>384</v>
      </c>
      <c r="C172" s="124"/>
      <c r="D172" s="125"/>
      <c r="E172" s="123" t="s">
        <v>390</v>
      </c>
      <c r="F172" s="124"/>
      <c r="G172" s="124"/>
      <c r="H172" s="124"/>
      <c r="I172" s="124"/>
      <c r="J172" s="125"/>
      <c r="K172" s="54">
        <v>0</v>
      </c>
    </row>
    <row r="173" spans="1:11" x14ac:dyDescent="0.25">
      <c r="A173" s="53">
        <f t="shared" si="3"/>
        <v>4</v>
      </c>
      <c r="B173" s="123"/>
      <c r="C173" s="124"/>
      <c r="D173" s="125"/>
      <c r="E173" s="123"/>
      <c r="F173" s="124"/>
      <c r="G173" s="124"/>
      <c r="H173" s="124"/>
      <c r="I173" s="124"/>
      <c r="J173" s="125"/>
      <c r="K173" s="54"/>
    </row>
    <row r="174" spans="1:11" x14ac:dyDescent="0.25">
      <c r="A174" s="53">
        <f t="shared" si="3"/>
        <v>5</v>
      </c>
      <c r="B174" s="123"/>
      <c r="C174" s="124"/>
      <c r="D174" s="125"/>
      <c r="E174" s="123"/>
      <c r="F174" s="124"/>
      <c r="G174" s="124"/>
      <c r="H174" s="124"/>
      <c r="I174" s="124"/>
      <c r="J174" s="125"/>
      <c r="K174" s="54"/>
    </row>
    <row r="175" spans="1:11" x14ac:dyDescent="0.25">
      <c r="A175" s="53">
        <f t="shared" si="3"/>
        <v>6</v>
      </c>
      <c r="B175" s="123"/>
      <c r="C175" s="124"/>
      <c r="D175" s="125"/>
      <c r="E175" s="123"/>
      <c r="F175" s="124"/>
      <c r="G175" s="124"/>
      <c r="H175" s="124"/>
      <c r="I175" s="124"/>
      <c r="J175" s="125"/>
      <c r="K175" s="54"/>
    </row>
    <row r="176" spans="1:11" x14ac:dyDescent="0.25">
      <c r="A176" s="53">
        <f t="shared" si="3"/>
        <v>7</v>
      </c>
      <c r="B176" s="123"/>
      <c r="C176" s="124"/>
      <c r="D176" s="125"/>
      <c r="E176" s="123"/>
      <c r="F176" s="124"/>
      <c r="G176" s="124"/>
      <c r="H176" s="124"/>
      <c r="I176" s="124"/>
      <c r="J176" s="125"/>
      <c r="K176" s="54"/>
    </row>
    <row r="177" spans="1:11" x14ac:dyDescent="0.25">
      <c r="A177" s="53">
        <f t="shared" si="3"/>
        <v>8</v>
      </c>
      <c r="B177" s="123"/>
      <c r="C177" s="124"/>
      <c r="D177" s="125"/>
      <c r="E177" s="123"/>
      <c r="F177" s="124"/>
      <c r="G177" s="124"/>
      <c r="H177" s="124"/>
      <c r="I177" s="124"/>
      <c r="J177" s="125"/>
      <c r="K177" s="54"/>
    </row>
    <row r="178" spans="1:11" x14ac:dyDescent="0.25">
      <c r="A178" s="53">
        <f t="shared" si="3"/>
        <v>9</v>
      </c>
      <c r="B178" s="123"/>
      <c r="C178" s="124"/>
      <c r="D178" s="125"/>
      <c r="E178" s="123"/>
      <c r="F178" s="124"/>
      <c r="G178" s="124"/>
      <c r="H178" s="124"/>
      <c r="I178" s="124"/>
      <c r="J178" s="125"/>
      <c r="K178" s="54"/>
    </row>
    <row r="179" spans="1:11" x14ac:dyDescent="0.25">
      <c r="A179" s="53">
        <f t="shared" si="3"/>
        <v>10</v>
      </c>
      <c r="B179" s="123"/>
      <c r="C179" s="124"/>
      <c r="D179" s="125"/>
      <c r="E179" s="123"/>
      <c r="F179" s="124"/>
      <c r="G179" s="124"/>
      <c r="H179" s="124"/>
      <c r="I179" s="124"/>
      <c r="J179" s="125"/>
      <c r="K179" s="54"/>
    </row>
    <row r="180" spans="1:11" ht="15" customHeight="1" x14ac:dyDescent="0.25">
      <c r="A180" s="126" t="s">
        <v>109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</row>
    <row r="181" spans="1:11" ht="9.9499999999999993" customHeight="1" x14ac:dyDescent="0.25"/>
    <row r="183" spans="1:11" x14ac:dyDescent="0.25">
      <c r="C183" s="16"/>
    </row>
  </sheetData>
  <sheetProtection formatRows="0" insertRows="0" insertHyperlinks="0" autoFilter="0"/>
  <mergeCells count="231">
    <mergeCell ref="E170:J170"/>
    <mergeCell ref="B171:D171"/>
    <mergeCell ref="E171:J171"/>
    <mergeCell ref="B159:D159"/>
    <mergeCell ref="E159:K159"/>
    <mergeCell ref="B177:D177"/>
    <mergeCell ref="E177:J177"/>
    <mergeCell ref="B178:D178"/>
    <mergeCell ref="E178:J178"/>
    <mergeCell ref="A168:K168"/>
    <mergeCell ref="B169:D169"/>
    <mergeCell ref="E169:J169"/>
    <mergeCell ref="B170:D170"/>
    <mergeCell ref="B160:D160"/>
    <mergeCell ref="E160:K160"/>
    <mergeCell ref="B161:D161"/>
    <mergeCell ref="E161:K161"/>
    <mergeCell ref="B162:D162"/>
    <mergeCell ref="E162:K162"/>
    <mergeCell ref="B163:D163"/>
    <mergeCell ref="E163:K163"/>
    <mergeCell ref="B166:K166"/>
    <mergeCell ref="A164:K164"/>
    <mergeCell ref="B179:D179"/>
    <mergeCell ref="E179:J179"/>
    <mergeCell ref="A180:K180"/>
    <mergeCell ref="B172:D172"/>
    <mergeCell ref="E172:J172"/>
    <mergeCell ref="B173:D173"/>
    <mergeCell ref="E173:J173"/>
    <mergeCell ref="B174:D174"/>
    <mergeCell ref="E174:J174"/>
    <mergeCell ref="B175:D175"/>
    <mergeCell ref="E175:J175"/>
    <mergeCell ref="B176:D176"/>
    <mergeCell ref="E176:J176"/>
    <mergeCell ref="B154:D154"/>
    <mergeCell ref="E154:K154"/>
    <mergeCell ref="B155:D155"/>
    <mergeCell ref="E155:K155"/>
    <mergeCell ref="B156:D156"/>
    <mergeCell ref="E156:K156"/>
    <mergeCell ref="B157:D157"/>
    <mergeCell ref="E157:K157"/>
    <mergeCell ref="B158:D158"/>
    <mergeCell ref="E158:K158"/>
    <mergeCell ref="A142:K144"/>
    <mergeCell ref="A146:B146"/>
    <mergeCell ref="C146:K146"/>
    <mergeCell ref="A148:K148"/>
    <mergeCell ref="A152:K152"/>
    <mergeCell ref="B153:D153"/>
    <mergeCell ref="E153:K153"/>
    <mergeCell ref="B136:H136"/>
    <mergeCell ref="J136:K136"/>
    <mergeCell ref="B137:H137"/>
    <mergeCell ref="J137:K137"/>
    <mergeCell ref="B138:H138"/>
    <mergeCell ref="J138:K138"/>
    <mergeCell ref="A139:K139"/>
    <mergeCell ref="A141:B141"/>
    <mergeCell ref="C141:K141"/>
    <mergeCell ref="B150:K150"/>
    <mergeCell ref="B131:H131"/>
    <mergeCell ref="J131:K131"/>
    <mergeCell ref="B132:H132"/>
    <mergeCell ref="J132:K132"/>
    <mergeCell ref="B133:H133"/>
    <mergeCell ref="J133:K133"/>
    <mergeCell ref="B134:H134"/>
    <mergeCell ref="J134:K134"/>
    <mergeCell ref="B135:H135"/>
    <mergeCell ref="J135:K135"/>
    <mergeCell ref="B126:H126"/>
    <mergeCell ref="J126:K126"/>
    <mergeCell ref="B127:H127"/>
    <mergeCell ref="J127:K127"/>
    <mergeCell ref="B128:H128"/>
    <mergeCell ref="J128:K128"/>
    <mergeCell ref="B129:H129"/>
    <mergeCell ref="J129:K129"/>
    <mergeCell ref="B130:H130"/>
    <mergeCell ref="J130:K130"/>
    <mergeCell ref="B121:H121"/>
    <mergeCell ref="J121:K121"/>
    <mergeCell ref="B122:H122"/>
    <mergeCell ref="J122:K122"/>
    <mergeCell ref="B123:H123"/>
    <mergeCell ref="J123:K123"/>
    <mergeCell ref="B124:H124"/>
    <mergeCell ref="J124:K124"/>
    <mergeCell ref="B125:H125"/>
    <mergeCell ref="J125:K125"/>
    <mergeCell ref="B116:H116"/>
    <mergeCell ref="J116:K116"/>
    <mergeCell ref="B117:H117"/>
    <mergeCell ref="J117:K117"/>
    <mergeCell ref="B118:H118"/>
    <mergeCell ref="J118:K118"/>
    <mergeCell ref="B119:H119"/>
    <mergeCell ref="J119:K119"/>
    <mergeCell ref="B120:H120"/>
    <mergeCell ref="J120:K120"/>
    <mergeCell ref="A111:B111"/>
    <mergeCell ref="C111:K111"/>
    <mergeCell ref="B113:H113"/>
    <mergeCell ref="J113:K113"/>
    <mergeCell ref="B114:H114"/>
    <mergeCell ref="J114:K114"/>
    <mergeCell ref="B115:H115"/>
    <mergeCell ref="J115:K115"/>
    <mergeCell ref="C95:K95"/>
    <mergeCell ref="C97:K97"/>
    <mergeCell ref="C98:K98"/>
    <mergeCell ref="C100:K100"/>
    <mergeCell ref="C101:K101"/>
    <mergeCell ref="C102:K102"/>
    <mergeCell ref="C103:K103"/>
    <mergeCell ref="A105:B105"/>
    <mergeCell ref="C105:K105"/>
    <mergeCell ref="A107:K109"/>
    <mergeCell ref="C84:K84"/>
    <mergeCell ref="C85:K85"/>
    <mergeCell ref="A87:B87"/>
    <mergeCell ref="C87:K87"/>
    <mergeCell ref="C89:K89"/>
    <mergeCell ref="C90:K90"/>
    <mergeCell ref="C92:K92"/>
    <mergeCell ref="C93:K93"/>
    <mergeCell ref="C94:K94"/>
    <mergeCell ref="C60:K60"/>
    <mergeCell ref="C66:K66"/>
    <mergeCell ref="C67:K67"/>
    <mergeCell ref="C68:K68"/>
    <mergeCell ref="C69:K69"/>
    <mergeCell ref="C75:K75"/>
    <mergeCell ref="C76:K76"/>
    <mergeCell ref="C77:K77"/>
    <mergeCell ref="C78:K78"/>
    <mergeCell ref="C61:K61"/>
    <mergeCell ref="C62:K62"/>
    <mergeCell ref="C63:K63"/>
    <mergeCell ref="C64:K64"/>
    <mergeCell ref="C65:K65"/>
    <mergeCell ref="C70:K70"/>
    <mergeCell ref="C71:K71"/>
    <mergeCell ref="C72:K72"/>
    <mergeCell ref="C73:K73"/>
    <mergeCell ref="C74:K74"/>
    <mergeCell ref="C51:K51"/>
    <mergeCell ref="C57:K57"/>
    <mergeCell ref="C58:K58"/>
    <mergeCell ref="C59:K59"/>
    <mergeCell ref="C52:K52"/>
    <mergeCell ref="C53:K53"/>
    <mergeCell ref="C54:K54"/>
    <mergeCell ref="C55:K55"/>
    <mergeCell ref="C56:K56"/>
    <mergeCell ref="C44:G44"/>
    <mergeCell ref="H44:J44"/>
    <mergeCell ref="C45:G45"/>
    <mergeCell ref="H45:J45"/>
    <mergeCell ref="C46:G46"/>
    <mergeCell ref="H46:J46"/>
    <mergeCell ref="A48:B48"/>
    <mergeCell ref="C48:K48"/>
    <mergeCell ref="C50:K50"/>
    <mergeCell ref="C36:E36"/>
    <mergeCell ref="F36:J36"/>
    <mergeCell ref="A38:B38"/>
    <mergeCell ref="C38:K38"/>
    <mergeCell ref="C41:G41"/>
    <mergeCell ref="H41:J41"/>
    <mergeCell ref="C42:G42"/>
    <mergeCell ref="H42:J42"/>
    <mergeCell ref="C43:G43"/>
    <mergeCell ref="H43:J43"/>
    <mergeCell ref="B40:K40"/>
    <mergeCell ref="C31:E31"/>
    <mergeCell ref="F31:J31"/>
    <mergeCell ref="C32:E32"/>
    <mergeCell ref="F32:J32"/>
    <mergeCell ref="C33:E33"/>
    <mergeCell ref="F33:J33"/>
    <mergeCell ref="C34:E34"/>
    <mergeCell ref="F34:J34"/>
    <mergeCell ref="C35:E35"/>
    <mergeCell ref="F35:J35"/>
    <mergeCell ref="B12:G12"/>
    <mergeCell ref="H12:J12"/>
    <mergeCell ref="B13:G13"/>
    <mergeCell ref="H13:J13"/>
    <mergeCell ref="B14:J14"/>
    <mergeCell ref="B15:J15"/>
    <mergeCell ref="B17:G17"/>
    <mergeCell ref="H17:K17"/>
    <mergeCell ref="B18:K18"/>
    <mergeCell ref="A3:B3"/>
    <mergeCell ref="C3:K3"/>
    <mergeCell ref="A5:B5"/>
    <mergeCell ref="C5:K5"/>
    <mergeCell ref="A7:K7"/>
    <mergeCell ref="B9:J9"/>
    <mergeCell ref="B10:G10"/>
    <mergeCell ref="H10:J10"/>
    <mergeCell ref="B11:G11"/>
    <mergeCell ref="H11:J11"/>
    <mergeCell ref="C79:K79"/>
    <mergeCell ref="C80:K80"/>
    <mergeCell ref="C81:K81"/>
    <mergeCell ref="C82:K82"/>
    <mergeCell ref="C83:K83"/>
    <mergeCell ref="C91:K91"/>
    <mergeCell ref="C99:K99"/>
    <mergeCell ref="B19:K19"/>
    <mergeCell ref="B21:K21"/>
    <mergeCell ref="B20:G20"/>
    <mergeCell ref="H20:K20"/>
    <mergeCell ref="B22:K22"/>
    <mergeCell ref="A24:B24"/>
    <mergeCell ref="C24:K24"/>
    <mergeCell ref="C26:E26"/>
    <mergeCell ref="F26:J26"/>
    <mergeCell ref="C27:E27"/>
    <mergeCell ref="F27:J27"/>
    <mergeCell ref="C28:E28"/>
    <mergeCell ref="F28:J28"/>
    <mergeCell ref="C29:E29"/>
    <mergeCell ref="F29:J29"/>
    <mergeCell ref="C30:E30"/>
    <mergeCell ref="F30:J30"/>
  </mergeCells>
  <pageMargins left="0.70866141732283472" right="0.70866141732283472" top="1.0236220472440944" bottom="0.74803149606299213" header="0.31496062992125984" footer="0.31496062992125984"/>
  <pageSetup scale="80" firstPageNumber="0" fitToHeight="0" orientation="portrait" horizontalDpi="300" verticalDpi="300" r:id="rId1"/>
  <headerFooter>
    <oddHeader>&amp;L&amp;G&amp;C&amp;"Arial,Normal"&amp;12Nombre de la Unidad Administrativa
Nombre del procedimiento &amp;R&amp;"Arial,Normal"&amp;12Código
Rige: 05/mm/aaaa
Página &amp;P de &amp;N</oddHeader>
  </headerFooter>
  <ignoredErrors>
    <ignoredError sqref="B43:B46 B28:B36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EEBF7"/>
  </sheetPr>
  <dimension ref="A1:AMJ53"/>
  <sheetViews>
    <sheetView view="pageBreakPreview" zoomScaleNormal="100" zoomScaleSheetLayoutView="100" workbookViewId="0">
      <pane ySplit="3" topLeftCell="A4" activePane="bottomLeft" state="frozen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11.42578125" style="1"/>
  </cols>
  <sheetData>
    <row r="1" spans="1:1024" hidden="1" x14ac:dyDescent="0.25">
      <c r="A1" s="7">
        <v>5</v>
      </c>
      <c r="B1" s="7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114</v>
      </c>
      <c r="B3" s="101"/>
      <c r="C3" s="91" t="str">
        <f>CONCATENATE('2-SIGLAS-P01'!B170," ",'2-SIGLAS-P01'!E170)</f>
        <v>IT01-v01-SIGLAS-P01-V01 Nombre de la instrucción de trabajo 01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115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120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/>
  </sheetData>
  <sheetProtection formatRows="0" insertRows="0" autoFilter="0"/>
  <mergeCells count="49">
    <mergeCell ref="B44:G44"/>
    <mergeCell ref="B45:G45"/>
    <mergeCell ref="B51:G51"/>
    <mergeCell ref="A52:G52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34:G34"/>
    <mergeCell ref="B35:G35"/>
    <mergeCell ref="B36:G36"/>
    <mergeCell ref="B37:G37"/>
    <mergeCell ref="B38:G38"/>
    <mergeCell ref="B29:G29"/>
    <mergeCell ref="B30:G30"/>
    <mergeCell ref="B31:G31"/>
    <mergeCell ref="B32:G32"/>
    <mergeCell ref="B33:G33"/>
    <mergeCell ref="A24:B24"/>
    <mergeCell ref="C24:G24"/>
    <mergeCell ref="B26:G26"/>
    <mergeCell ref="B27:G27"/>
    <mergeCell ref="B28:G28"/>
    <mergeCell ref="B19:G19"/>
    <mergeCell ref="B20:E20"/>
    <mergeCell ref="F20:G20"/>
    <mergeCell ref="B21:G21"/>
    <mergeCell ref="B22:G22"/>
    <mergeCell ref="B14:F14"/>
    <mergeCell ref="B15:F15"/>
    <mergeCell ref="B17:E17"/>
    <mergeCell ref="F17:G17"/>
    <mergeCell ref="B18:G18"/>
    <mergeCell ref="B9:F9"/>
    <mergeCell ref="B10:E10"/>
    <mergeCell ref="B11:E11"/>
    <mergeCell ref="B12:E12"/>
    <mergeCell ref="B13:E13"/>
    <mergeCell ref="A3:B3"/>
    <mergeCell ref="C3:G3"/>
    <mergeCell ref="A5:B5"/>
    <mergeCell ref="C5:G5"/>
    <mergeCell ref="A7:G7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EEBF7"/>
  </sheetPr>
  <dimension ref="A1:AMJ53"/>
  <sheetViews>
    <sheetView view="pageBreakPreview" zoomScaleNormal="100" zoomScaleSheetLayoutView="100" workbookViewId="0">
      <pane ySplit="3" topLeftCell="A4" activePane="bottomLeft" state="frozen"/>
      <selection pane="bottomLeft" activeCell="C3" sqref="C3:G3"/>
    </sheetView>
  </sheetViews>
  <sheetFormatPr baseColWidth="10" defaultColWidth="9.140625" defaultRowHeight="15.75" x14ac:dyDescent="0.25"/>
  <cols>
    <col min="1" max="2" width="5.7109375" style="7" customWidth="1"/>
    <col min="3" max="5" width="14.7109375" style="1" customWidth="1"/>
    <col min="6" max="6" width="32.7109375" style="1" customWidth="1"/>
    <col min="7" max="7" width="14.7109375" style="1" customWidth="1"/>
    <col min="8" max="1023" width="9.140625" style="1"/>
  </cols>
  <sheetData>
    <row r="1" spans="1:1024" hidden="1" x14ac:dyDescent="0.25">
      <c r="A1" s="7">
        <v>5</v>
      </c>
      <c r="B1" s="7">
        <v>5</v>
      </c>
      <c r="C1" s="1">
        <v>14</v>
      </c>
      <c r="D1" s="1">
        <v>14</v>
      </c>
      <c r="E1" s="1">
        <v>14</v>
      </c>
      <c r="F1" s="1">
        <v>32</v>
      </c>
      <c r="G1" s="1">
        <v>14</v>
      </c>
      <c r="H1" s="22">
        <v>0.85</v>
      </c>
    </row>
    <row r="2" spans="1:1024" ht="30" customHeight="1" x14ac:dyDescent="0.25">
      <c r="A2" s="1"/>
      <c r="B2" s="1"/>
      <c r="H2" s="22"/>
      <c r="AMJ2" s="1"/>
    </row>
    <row r="3" spans="1:1024" x14ac:dyDescent="0.25">
      <c r="A3" s="101" t="s">
        <v>319</v>
      </c>
      <c r="B3" s="101"/>
      <c r="C3" s="91" t="str">
        <f>CONCATENATE('2-SIGLAS-P01'!B171," ",'2-SIGLAS-P01'!E171)</f>
        <v>IT02-v01-SIGLAS-P01-V01 Nombre de la instrucción de trabajo 02</v>
      </c>
      <c r="D3" s="91"/>
      <c r="E3" s="91"/>
      <c r="F3" s="91"/>
      <c r="G3" s="91"/>
    </row>
    <row r="4" spans="1:1024" ht="9.9499999999999993" customHeight="1" x14ac:dyDescent="0.25">
      <c r="C4" s="8"/>
    </row>
    <row r="5" spans="1:1024" x14ac:dyDescent="0.25">
      <c r="A5" s="101" t="s">
        <v>320</v>
      </c>
      <c r="B5" s="101"/>
      <c r="C5" s="91" t="s">
        <v>116</v>
      </c>
      <c r="D5" s="91"/>
      <c r="E5" s="91"/>
      <c r="F5" s="91"/>
      <c r="G5" s="91"/>
    </row>
    <row r="6" spans="1:1024" ht="9.9499999999999993" customHeight="1" x14ac:dyDescent="0.25"/>
    <row r="7" spans="1:1024" ht="47.45" customHeight="1" x14ac:dyDescent="0.25">
      <c r="A7" s="104" t="s">
        <v>117</v>
      </c>
      <c r="B7" s="104"/>
      <c r="C7" s="104"/>
      <c r="D7" s="104"/>
      <c r="E7" s="104"/>
      <c r="F7" s="104"/>
      <c r="G7" s="104"/>
    </row>
    <row r="8" spans="1:1024" ht="9.9499999999999993" customHeight="1" x14ac:dyDescent="0.25">
      <c r="A8" s="9"/>
      <c r="B8" s="9"/>
      <c r="C8" s="9"/>
      <c r="D8" s="9"/>
      <c r="E8" s="9"/>
    </row>
    <row r="9" spans="1:1024" x14ac:dyDescent="0.25">
      <c r="A9" s="9"/>
      <c r="B9" s="105" t="s">
        <v>118</v>
      </c>
      <c r="C9" s="105"/>
      <c r="D9" s="105"/>
      <c r="E9" s="105"/>
      <c r="F9" s="105"/>
      <c r="G9" s="10"/>
    </row>
    <row r="10" spans="1:1024" ht="15.4" customHeight="1" x14ac:dyDescent="0.25">
      <c r="B10" s="109" t="s">
        <v>9</v>
      </c>
      <c r="C10" s="109"/>
      <c r="D10" s="109"/>
      <c r="E10" s="109"/>
      <c r="F10" s="58" t="s">
        <v>7</v>
      </c>
      <c r="G10" s="11"/>
    </row>
    <row r="11" spans="1:1024" ht="63" customHeight="1" x14ac:dyDescent="0.25">
      <c r="B11" s="108" t="s">
        <v>74</v>
      </c>
      <c r="C11" s="108"/>
      <c r="D11" s="108"/>
      <c r="E11" s="108"/>
      <c r="F11" s="59"/>
      <c r="G11" s="11"/>
    </row>
    <row r="12" spans="1:1024" ht="15.4" customHeight="1" x14ac:dyDescent="0.25">
      <c r="B12" s="127" t="s">
        <v>11</v>
      </c>
      <c r="C12" s="127"/>
      <c r="D12" s="127"/>
      <c r="E12" s="127"/>
      <c r="F12" s="58" t="s">
        <v>7</v>
      </c>
      <c r="G12" s="11"/>
    </row>
    <row r="13" spans="1:1024" ht="63" customHeight="1" x14ac:dyDescent="0.25">
      <c r="B13" s="108" t="s">
        <v>74</v>
      </c>
      <c r="C13" s="108"/>
      <c r="D13" s="108"/>
      <c r="E13" s="108"/>
      <c r="F13" s="59"/>
      <c r="G13" s="11"/>
    </row>
    <row r="14" spans="1:1024" ht="15.4" customHeight="1" x14ac:dyDescent="0.25">
      <c r="B14" s="82" t="s">
        <v>75</v>
      </c>
      <c r="C14" s="82"/>
      <c r="D14" s="82"/>
      <c r="E14" s="82"/>
      <c r="F14" s="82"/>
      <c r="G14" s="11"/>
    </row>
    <row r="15" spans="1:1024" ht="47.25" customHeight="1" x14ac:dyDescent="0.25">
      <c r="B15" s="110" t="s">
        <v>14</v>
      </c>
      <c r="C15" s="110"/>
      <c r="D15" s="110"/>
      <c r="E15" s="110"/>
      <c r="F15" s="110"/>
      <c r="G15" s="11"/>
    </row>
    <row r="16" spans="1:1024" ht="9.9499999999999993" customHeight="1" x14ac:dyDescent="0.25">
      <c r="B16" s="17"/>
      <c r="C16" s="17"/>
      <c r="D16" s="17"/>
      <c r="E16" s="17"/>
      <c r="F16" s="17"/>
      <c r="G16" s="11"/>
    </row>
    <row r="17" spans="1:7" ht="17.25" customHeight="1" x14ac:dyDescent="0.25">
      <c r="B17" s="91" t="s">
        <v>15</v>
      </c>
      <c r="C17" s="91"/>
      <c r="D17" s="91"/>
      <c r="E17" s="91"/>
      <c r="F17" s="100"/>
      <c r="G17" s="100"/>
    </row>
    <row r="18" spans="1:7" ht="17.25" customHeight="1" x14ac:dyDescent="0.25">
      <c r="B18" s="99" t="s">
        <v>119</v>
      </c>
      <c r="C18" s="99"/>
      <c r="D18" s="99"/>
      <c r="E18" s="99"/>
      <c r="F18" s="99"/>
      <c r="G18" s="99"/>
    </row>
    <row r="19" spans="1:7" ht="17.25" customHeight="1" x14ac:dyDescent="0.25">
      <c r="B19" s="99" t="s">
        <v>119</v>
      </c>
      <c r="C19" s="99"/>
      <c r="D19" s="99"/>
      <c r="E19" s="99"/>
      <c r="F19" s="99"/>
      <c r="G19" s="99"/>
    </row>
    <row r="20" spans="1:7" ht="17.25" customHeight="1" x14ac:dyDescent="0.25">
      <c r="B20" s="91" t="s">
        <v>77</v>
      </c>
      <c r="C20" s="91"/>
      <c r="D20" s="91"/>
      <c r="E20" s="91"/>
      <c r="F20" s="100"/>
      <c r="G20" s="100"/>
    </row>
    <row r="21" spans="1:7" ht="17.25" customHeight="1" x14ac:dyDescent="0.25">
      <c r="B21" s="99" t="s">
        <v>119</v>
      </c>
      <c r="C21" s="99"/>
      <c r="D21" s="99"/>
      <c r="E21" s="99"/>
      <c r="F21" s="99"/>
      <c r="G21" s="99"/>
    </row>
    <row r="22" spans="1:7" ht="17.25" customHeight="1" x14ac:dyDescent="0.25">
      <c r="B22" s="99" t="s">
        <v>119</v>
      </c>
      <c r="C22" s="99"/>
      <c r="D22" s="99"/>
      <c r="E22" s="99"/>
      <c r="F22" s="99"/>
      <c r="G22" s="99"/>
    </row>
    <row r="23" spans="1:7" ht="9.9499999999999993" customHeight="1" x14ac:dyDescent="0.25"/>
    <row r="24" spans="1:7" x14ac:dyDescent="0.25">
      <c r="A24" s="101" t="s">
        <v>321</v>
      </c>
      <c r="B24" s="101"/>
      <c r="C24" s="91" t="s">
        <v>121</v>
      </c>
      <c r="D24" s="91"/>
      <c r="E24" s="91"/>
      <c r="F24" s="91"/>
      <c r="G24" s="91"/>
    </row>
    <row r="25" spans="1:7" ht="9.9499999999999993" customHeight="1" x14ac:dyDescent="0.25"/>
    <row r="26" spans="1:7" x14ac:dyDescent="0.25">
      <c r="A26" s="50" t="s">
        <v>60</v>
      </c>
      <c r="B26" s="114" t="s">
        <v>69</v>
      </c>
      <c r="C26" s="114"/>
      <c r="D26" s="114"/>
      <c r="E26" s="114"/>
      <c r="F26" s="114"/>
      <c r="G26" s="114"/>
    </row>
    <row r="27" spans="1:7" x14ac:dyDescent="0.25">
      <c r="A27" s="53">
        <v>1</v>
      </c>
      <c r="B27" s="128"/>
      <c r="C27" s="128"/>
      <c r="D27" s="128"/>
      <c r="E27" s="128"/>
      <c r="F27" s="128"/>
      <c r="G27" s="128"/>
    </row>
    <row r="28" spans="1:7" x14ac:dyDescent="0.25">
      <c r="A28" s="53">
        <f t="shared" ref="A28:A51" si="0">A27+1</f>
        <v>2</v>
      </c>
      <c r="B28" s="128"/>
      <c r="C28" s="128"/>
      <c r="D28" s="128"/>
      <c r="E28" s="128"/>
      <c r="F28" s="128"/>
      <c r="G28" s="128"/>
    </row>
    <row r="29" spans="1:7" x14ac:dyDescent="0.25">
      <c r="A29" s="53">
        <f t="shared" si="0"/>
        <v>3</v>
      </c>
      <c r="B29" s="128"/>
      <c r="C29" s="128"/>
      <c r="D29" s="128"/>
      <c r="E29" s="128"/>
      <c r="F29" s="128"/>
      <c r="G29" s="128"/>
    </row>
    <row r="30" spans="1:7" x14ac:dyDescent="0.25">
      <c r="A30" s="53">
        <f t="shared" si="0"/>
        <v>4</v>
      </c>
      <c r="B30" s="128"/>
      <c r="C30" s="128"/>
      <c r="D30" s="128"/>
      <c r="E30" s="128"/>
      <c r="F30" s="128"/>
      <c r="G30" s="128"/>
    </row>
    <row r="31" spans="1:7" x14ac:dyDescent="0.25">
      <c r="A31" s="53">
        <f t="shared" si="0"/>
        <v>5</v>
      </c>
      <c r="B31" s="128"/>
      <c r="C31" s="128"/>
      <c r="D31" s="128"/>
      <c r="E31" s="128"/>
      <c r="F31" s="128"/>
      <c r="G31" s="128"/>
    </row>
    <row r="32" spans="1:7" x14ac:dyDescent="0.25">
      <c r="A32" s="53">
        <f t="shared" si="0"/>
        <v>6</v>
      </c>
      <c r="B32" s="128"/>
      <c r="C32" s="128"/>
      <c r="D32" s="128"/>
      <c r="E32" s="128"/>
      <c r="F32" s="128"/>
      <c r="G32" s="128"/>
    </row>
    <row r="33" spans="1:7" x14ac:dyDescent="0.25">
      <c r="A33" s="53">
        <f t="shared" si="0"/>
        <v>7</v>
      </c>
      <c r="B33" s="128"/>
      <c r="C33" s="128"/>
      <c r="D33" s="128"/>
      <c r="E33" s="128"/>
      <c r="F33" s="128"/>
      <c r="G33" s="128"/>
    </row>
    <row r="34" spans="1:7" x14ac:dyDescent="0.25">
      <c r="A34" s="53">
        <f t="shared" si="0"/>
        <v>8</v>
      </c>
      <c r="B34" s="128"/>
      <c r="C34" s="128"/>
      <c r="D34" s="128"/>
      <c r="E34" s="128"/>
      <c r="F34" s="128"/>
      <c r="G34" s="128"/>
    </row>
    <row r="35" spans="1:7" x14ac:dyDescent="0.25">
      <c r="A35" s="53">
        <f t="shared" si="0"/>
        <v>9</v>
      </c>
      <c r="B35" s="128"/>
      <c r="C35" s="128"/>
      <c r="D35" s="128"/>
      <c r="E35" s="128"/>
      <c r="F35" s="128"/>
      <c r="G35" s="128"/>
    </row>
    <row r="36" spans="1:7" x14ac:dyDescent="0.25">
      <c r="A36" s="53">
        <f t="shared" si="0"/>
        <v>10</v>
      </c>
      <c r="B36" s="128"/>
      <c r="C36" s="128"/>
      <c r="D36" s="128"/>
      <c r="E36" s="128"/>
      <c r="F36" s="128"/>
      <c r="G36" s="128"/>
    </row>
    <row r="37" spans="1:7" x14ac:dyDescent="0.25">
      <c r="A37" s="53">
        <f t="shared" si="0"/>
        <v>11</v>
      </c>
      <c r="B37" s="128"/>
      <c r="C37" s="128"/>
      <c r="D37" s="128"/>
      <c r="E37" s="128"/>
      <c r="F37" s="128"/>
      <c r="G37" s="128"/>
    </row>
    <row r="38" spans="1:7" x14ac:dyDescent="0.25">
      <c r="A38" s="53">
        <f t="shared" si="0"/>
        <v>12</v>
      </c>
      <c r="B38" s="128"/>
      <c r="C38" s="128"/>
      <c r="D38" s="128"/>
      <c r="E38" s="128"/>
      <c r="F38" s="128"/>
      <c r="G38" s="128"/>
    </row>
    <row r="39" spans="1:7" x14ac:dyDescent="0.25">
      <c r="A39" s="53">
        <f t="shared" si="0"/>
        <v>13</v>
      </c>
      <c r="B39" s="128"/>
      <c r="C39" s="128"/>
      <c r="D39" s="128"/>
      <c r="E39" s="128"/>
      <c r="F39" s="128"/>
      <c r="G39" s="128"/>
    </row>
    <row r="40" spans="1:7" x14ac:dyDescent="0.25">
      <c r="A40" s="53">
        <f t="shared" si="0"/>
        <v>14</v>
      </c>
      <c r="B40" s="128"/>
      <c r="C40" s="128"/>
      <c r="D40" s="128"/>
      <c r="E40" s="128"/>
      <c r="F40" s="128"/>
      <c r="G40" s="128"/>
    </row>
    <row r="41" spans="1:7" x14ac:dyDescent="0.25">
      <c r="A41" s="53">
        <f t="shared" si="0"/>
        <v>15</v>
      </c>
      <c r="B41" s="128"/>
      <c r="C41" s="128"/>
      <c r="D41" s="128"/>
      <c r="E41" s="128"/>
      <c r="F41" s="128"/>
      <c r="G41" s="128"/>
    </row>
    <row r="42" spans="1:7" x14ac:dyDescent="0.25">
      <c r="A42" s="53">
        <f t="shared" si="0"/>
        <v>16</v>
      </c>
      <c r="B42" s="128"/>
      <c r="C42" s="128"/>
      <c r="D42" s="128"/>
      <c r="E42" s="128"/>
      <c r="F42" s="128"/>
      <c r="G42" s="128"/>
    </row>
    <row r="43" spans="1:7" x14ac:dyDescent="0.25">
      <c r="A43" s="53">
        <f t="shared" si="0"/>
        <v>17</v>
      </c>
      <c r="B43" s="128"/>
      <c r="C43" s="128"/>
      <c r="D43" s="128"/>
      <c r="E43" s="128"/>
      <c r="F43" s="128"/>
      <c r="G43" s="128"/>
    </row>
    <row r="44" spans="1:7" x14ac:dyDescent="0.25">
      <c r="A44" s="53">
        <f t="shared" si="0"/>
        <v>18</v>
      </c>
      <c r="B44" s="128"/>
      <c r="C44" s="128"/>
      <c r="D44" s="128"/>
      <c r="E44" s="128"/>
      <c r="F44" s="128"/>
      <c r="G44" s="128"/>
    </row>
    <row r="45" spans="1:7" x14ac:dyDescent="0.25">
      <c r="A45" s="53">
        <f t="shared" si="0"/>
        <v>19</v>
      </c>
      <c r="B45" s="128"/>
      <c r="C45" s="128"/>
      <c r="D45" s="128"/>
      <c r="E45" s="128"/>
      <c r="F45" s="128"/>
      <c r="G45" s="128"/>
    </row>
    <row r="46" spans="1:7" x14ac:dyDescent="0.25">
      <c r="A46" s="53">
        <f t="shared" si="0"/>
        <v>20</v>
      </c>
      <c r="B46" s="128"/>
      <c r="C46" s="128"/>
      <c r="D46" s="128"/>
      <c r="E46" s="128"/>
      <c r="F46" s="128"/>
      <c r="G46" s="128"/>
    </row>
    <row r="47" spans="1:7" x14ac:dyDescent="0.25">
      <c r="A47" s="53">
        <f t="shared" si="0"/>
        <v>21</v>
      </c>
      <c r="B47" s="128"/>
      <c r="C47" s="128"/>
      <c r="D47" s="128"/>
      <c r="E47" s="128"/>
      <c r="F47" s="128"/>
      <c r="G47" s="128"/>
    </row>
    <row r="48" spans="1:7" x14ac:dyDescent="0.25">
      <c r="A48" s="53">
        <f t="shared" si="0"/>
        <v>22</v>
      </c>
      <c r="B48" s="128"/>
      <c r="C48" s="128"/>
      <c r="D48" s="128"/>
      <c r="E48" s="128"/>
      <c r="F48" s="128"/>
      <c r="G48" s="128"/>
    </row>
    <row r="49" spans="1:7" x14ac:dyDescent="0.25">
      <c r="A49" s="53">
        <f t="shared" si="0"/>
        <v>23</v>
      </c>
      <c r="B49" s="128"/>
      <c r="C49" s="128"/>
      <c r="D49" s="128"/>
      <c r="E49" s="128"/>
      <c r="F49" s="128"/>
      <c r="G49" s="128"/>
    </row>
    <row r="50" spans="1:7" x14ac:dyDescent="0.25">
      <c r="A50" s="53">
        <f t="shared" si="0"/>
        <v>24</v>
      </c>
      <c r="B50" s="128"/>
      <c r="C50" s="128"/>
      <c r="D50" s="128"/>
      <c r="E50" s="128"/>
      <c r="F50" s="128"/>
      <c r="G50" s="128"/>
    </row>
    <row r="51" spans="1:7" x14ac:dyDescent="0.25">
      <c r="A51" s="53">
        <f t="shared" si="0"/>
        <v>25</v>
      </c>
      <c r="B51" s="128"/>
      <c r="C51" s="128"/>
      <c r="D51" s="128"/>
      <c r="E51" s="128"/>
      <c r="F51" s="128"/>
      <c r="G51" s="128"/>
    </row>
    <row r="52" spans="1:7" x14ac:dyDescent="0.25">
      <c r="A52" s="106" t="s">
        <v>122</v>
      </c>
      <c r="B52" s="106"/>
      <c r="C52" s="106"/>
      <c r="D52" s="106"/>
      <c r="E52" s="106"/>
      <c r="F52" s="106"/>
      <c r="G52" s="106"/>
    </row>
    <row r="53" spans="1:7" ht="9.9499999999999993" customHeight="1" x14ac:dyDescent="0.25"/>
  </sheetData>
  <sheetProtection formatRows="0" insertRows="0" autoFilter="0"/>
  <mergeCells count="49">
    <mergeCell ref="B15:F15"/>
    <mergeCell ref="A3:B3"/>
    <mergeCell ref="C3:G3"/>
    <mergeCell ref="A5:B5"/>
    <mergeCell ref="C5:G5"/>
    <mergeCell ref="A7:G7"/>
    <mergeCell ref="B9:F9"/>
    <mergeCell ref="B10:E10"/>
    <mergeCell ref="B11:E11"/>
    <mergeCell ref="B12:E12"/>
    <mergeCell ref="B13:E13"/>
    <mergeCell ref="B14:F14"/>
    <mergeCell ref="B17:E17"/>
    <mergeCell ref="F17:G17"/>
    <mergeCell ref="B18:G18"/>
    <mergeCell ref="B19:G19"/>
    <mergeCell ref="B20:E20"/>
    <mergeCell ref="F20:G20"/>
    <mergeCell ref="B33:G33"/>
    <mergeCell ref="B21:G21"/>
    <mergeCell ref="B22:G22"/>
    <mergeCell ref="A24:B24"/>
    <mergeCell ref="C24:G24"/>
    <mergeCell ref="B26:G26"/>
    <mergeCell ref="B27:G27"/>
    <mergeCell ref="B28:G28"/>
    <mergeCell ref="B29:G29"/>
    <mergeCell ref="B30:G30"/>
    <mergeCell ref="B31:G31"/>
    <mergeCell ref="B32:G32"/>
    <mergeCell ref="B45:G45"/>
    <mergeCell ref="B34:G34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A52:G52"/>
    <mergeCell ref="B46:G46"/>
    <mergeCell ref="B47:G47"/>
    <mergeCell ref="B48:G48"/>
    <mergeCell ref="B49:G49"/>
    <mergeCell ref="B50:G50"/>
    <mergeCell ref="B51:G51"/>
  </mergeCells>
  <pageMargins left="0.70866141732283472" right="0.70866141732283472" top="1.0236220472440944" bottom="0.74803149606299213" header="0.31496062992125984" footer="0.31496062992125984"/>
  <pageSetup scale="85" firstPageNumber="0" fitToHeight="0" orientation="portrait" horizontalDpi="300" verticalDpi="300" r:id="rId1"/>
  <headerFooter>
    <oddHeader>&amp;L&amp;G&amp;C&amp;"Arial,Normal"&amp;12Nombre de la Unidad Administrativa
Nombre de la instrucción de trabajo&amp;R&amp;"Arial,Normal"&amp;12Código
Rige: 05/mm/aaaa
Página &amp;P de &amp;N</oddHeader>
  </headerFooter>
  <ignoredErrors>
    <ignoredError sqref="A28:A51" unlockedFormula="1"/>
  </ignoredError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b407158-5211-4e06-8669-58f662694e1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A67DCB4BD9C0248A9BE7F5DD3B99008" ma:contentTypeVersion="13" ma:contentTypeDescription="Crear nuevo documento." ma:contentTypeScope="" ma:versionID="6af32c2943f5db37edd71ca63a2a7408">
  <xsd:schema xmlns:xsd="http://www.w3.org/2001/XMLSchema" xmlns:xs="http://www.w3.org/2001/XMLSchema" xmlns:p="http://schemas.microsoft.com/office/2006/metadata/properties" xmlns:ns3="1b407158-5211-4e06-8669-58f662694e1d" xmlns:ns4="241216e2-5a55-402e-b6a5-2bf1fc11b8bb" targetNamespace="http://schemas.microsoft.com/office/2006/metadata/properties" ma:root="true" ma:fieldsID="01c7afcc1163c9ec839d43a33129ca3c" ns3:_="" ns4:_="">
    <xsd:import namespace="1b407158-5211-4e06-8669-58f662694e1d"/>
    <xsd:import namespace="241216e2-5a55-402e-b6a5-2bf1fc11b8b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407158-5211-4e06-8669-58f662694e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1216e2-5a55-402e-b6a5-2bf1fc11b8b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C59B72-EDFD-4980-B8DE-048D5824D2CE}">
  <ds:schemaRefs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1b407158-5211-4e06-8669-58f662694e1d"/>
    <ds:schemaRef ds:uri="http://purl.org/dc/elements/1.1/"/>
    <ds:schemaRef ds:uri="241216e2-5a55-402e-b6a5-2bf1fc11b8bb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29F08F3-09D6-4156-9DC3-33185D5FD8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407158-5211-4e06-8669-58f662694e1d"/>
    <ds:schemaRef ds:uri="241216e2-5a55-402e-b6a5-2bf1fc11b8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D48813-4AE2-4D12-8232-5A8F5A34975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376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52</vt:i4>
      </vt:variant>
    </vt:vector>
  </HeadingPairs>
  <TitlesOfParts>
    <vt:vector size="103" baseType="lpstr">
      <vt:lpstr>MENÚ</vt:lpstr>
      <vt:lpstr>PORTADA</vt:lpstr>
      <vt:lpstr>PORTADA no</vt:lpstr>
      <vt:lpstr>APROBACION Y CONTROL</vt:lpstr>
      <vt:lpstr>TABLA DE CONTENIDO</vt:lpstr>
      <vt:lpstr>1. INF. GENERAL</vt:lpstr>
      <vt:lpstr>2-SIGLAS-P01</vt:lpstr>
      <vt:lpstr>2-P01-IT01</vt:lpstr>
      <vt:lpstr>2-P01-IT02</vt:lpstr>
      <vt:lpstr>2-P01-ANEXOS</vt:lpstr>
      <vt:lpstr>2-SIGLAS-P02</vt:lpstr>
      <vt:lpstr>2-P02-IT01</vt:lpstr>
      <vt:lpstr>2-P02-IT02</vt:lpstr>
      <vt:lpstr>2-P02-ANEXOS</vt:lpstr>
      <vt:lpstr>2-SIGLAS-P03</vt:lpstr>
      <vt:lpstr>2-P03-IT01</vt:lpstr>
      <vt:lpstr>2-P03-IT02</vt:lpstr>
      <vt:lpstr>2-P03-ANEXOS</vt:lpstr>
      <vt:lpstr>2-SIGLAS-P04</vt:lpstr>
      <vt:lpstr>2-P04-IT01</vt:lpstr>
      <vt:lpstr>2-P04-IT02</vt:lpstr>
      <vt:lpstr>2-P04-ANEXOS</vt:lpstr>
      <vt:lpstr>2-SIGLAS-P05</vt:lpstr>
      <vt:lpstr>2-P05-IT01</vt:lpstr>
      <vt:lpstr>2-P05-IT02</vt:lpstr>
      <vt:lpstr>2-P05-ANEXOS</vt:lpstr>
      <vt:lpstr>2-SIGLAS-P06</vt:lpstr>
      <vt:lpstr>2-P06-IT01</vt:lpstr>
      <vt:lpstr>2-P06-IT02</vt:lpstr>
      <vt:lpstr>2-P06-ANEXOS</vt:lpstr>
      <vt:lpstr>2-SIGLAS-P07</vt:lpstr>
      <vt:lpstr>2-P07-IT01</vt:lpstr>
      <vt:lpstr>2-P07-IT02</vt:lpstr>
      <vt:lpstr>2-P07-ANEXOS</vt:lpstr>
      <vt:lpstr>2-SIGLAS-P08</vt:lpstr>
      <vt:lpstr>2-P08-IT01</vt:lpstr>
      <vt:lpstr>2-P08-IT02</vt:lpstr>
      <vt:lpstr>2-P08-ANEXOS</vt:lpstr>
      <vt:lpstr>2-SIGLAS-P09</vt:lpstr>
      <vt:lpstr>2-P09-IT01</vt:lpstr>
      <vt:lpstr>2-P09-IT02</vt:lpstr>
      <vt:lpstr>2-P09-ANEXOS</vt:lpstr>
      <vt:lpstr>2-SIGLAS-P10</vt:lpstr>
      <vt:lpstr>2-P10-IT01</vt:lpstr>
      <vt:lpstr>2-P10-IT02</vt:lpstr>
      <vt:lpstr>2-P10-ANEXOS</vt:lpstr>
      <vt:lpstr>3. ITG</vt:lpstr>
      <vt:lpstr>3. SIGLAS-ITG01</vt:lpstr>
      <vt:lpstr>3. SIGLAS-ITG02</vt:lpstr>
      <vt:lpstr>4. GLOSARIO</vt:lpstr>
      <vt:lpstr>5. ANEXOS</vt:lpstr>
      <vt:lpstr>'1. INF. GENERAL'!Área_de_impresión</vt:lpstr>
      <vt:lpstr>'2-P01-ANEXOS'!Área_de_impresión</vt:lpstr>
      <vt:lpstr>'2-P01-IT01'!Área_de_impresión</vt:lpstr>
      <vt:lpstr>'2-P01-IT02'!Área_de_impresión</vt:lpstr>
      <vt:lpstr>'2-P02-ANEXOS'!Área_de_impresión</vt:lpstr>
      <vt:lpstr>'2-P02-IT01'!Área_de_impresión</vt:lpstr>
      <vt:lpstr>'2-P02-IT02'!Área_de_impresión</vt:lpstr>
      <vt:lpstr>'2-P03-ANEXOS'!Área_de_impresión</vt:lpstr>
      <vt:lpstr>'2-P03-IT01'!Área_de_impresión</vt:lpstr>
      <vt:lpstr>'2-P03-IT02'!Área_de_impresión</vt:lpstr>
      <vt:lpstr>'2-P04-ANEXOS'!Área_de_impresión</vt:lpstr>
      <vt:lpstr>'2-P04-IT01'!Área_de_impresión</vt:lpstr>
      <vt:lpstr>'2-P04-IT02'!Área_de_impresión</vt:lpstr>
      <vt:lpstr>'2-P05-ANEXOS'!Área_de_impresión</vt:lpstr>
      <vt:lpstr>'2-P05-IT01'!Área_de_impresión</vt:lpstr>
      <vt:lpstr>'2-P05-IT02'!Área_de_impresión</vt:lpstr>
      <vt:lpstr>'2-P06-ANEXOS'!Área_de_impresión</vt:lpstr>
      <vt:lpstr>'2-P06-IT01'!Área_de_impresión</vt:lpstr>
      <vt:lpstr>'2-P06-IT02'!Área_de_impresión</vt:lpstr>
      <vt:lpstr>'2-P07-ANEXOS'!Área_de_impresión</vt:lpstr>
      <vt:lpstr>'2-P07-IT01'!Área_de_impresión</vt:lpstr>
      <vt:lpstr>'2-P07-IT02'!Área_de_impresión</vt:lpstr>
      <vt:lpstr>'2-P08-ANEXOS'!Área_de_impresión</vt:lpstr>
      <vt:lpstr>'2-P08-IT01'!Área_de_impresión</vt:lpstr>
      <vt:lpstr>'2-P08-IT02'!Área_de_impresión</vt:lpstr>
      <vt:lpstr>'2-P09-ANEXOS'!Área_de_impresión</vt:lpstr>
      <vt:lpstr>'2-P09-IT01'!Área_de_impresión</vt:lpstr>
      <vt:lpstr>'2-P09-IT02'!Área_de_impresión</vt:lpstr>
      <vt:lpstr>'2-P10-ANEXOS'!Área_de_impresión</vt:lpstr>
      <vt:lpstr>'2-P10-IT01'!Área_de_impresión</vt:lpstr>
      <vt:lpstr>'2-P10-IT02'!Área_de_impresión</vt:lpstr>
      <vt:lpstr>'2-SIGLAS-P01'!Área_de_impresión</vt:lpstr>
      <vt:lpstr>'2-SIGLAS-P02'!Área_de_impresión</vt:lpstr>
      <vt:lpstr>'2-SIGLAS-P03'!Área_de_impresión</vt:lpstr>
      <vt:lpstr>'2-SIGLAS-P04'!Área_de_impresión</vt:lpstr>
      <vt:lpstr>'2-SIGLAS-P05'!Área_de_impresión</vt:lpstr>
      <vt:lpstr>'2-SIGLAS-P06'!Área_de_impresión</vt:lpstr>
      <vt:lpstr>'2-SIGLAS-P07'!Área_de_impresión</vt:lpstr>
      <vt:lpstr>'2-SIGLAS-P08'!Área_de_impresión</vt:lpstr>
      <vt:lpstr>'2-SIGLAS-P09'!Área_de_impresión</vt:lpstr>
      <vt:lpstr>'2-SIGLAS-P10'!Área_de_impresión</vt:lpstr>
      <vt:lpstr>'3. ITG'!Área_de_impresión</vt:lpstr>
      <vt:lpstr>'3. SIGLAS-ITG01'!Área_de_impresión</vt:lpstr>
      <vt:lpstr>'3. SIGLAS-ITG02'!Área_de_impresión</vt:lpstr>
      <vt:lpstr>'4. GLOSARIO'!Área_de_impresión</vt:lpstr>
      <vt:lpstr>'5. ANEXOS'!Área_de_impresión</vt:lpstr>
      <vt:lpstr>'APROBACION Y CONTROL'!Área_de_impresión</vt:lpstr>
      <vt:lpstr>MENÚ!Área_de_impresión</vt:lpstr>
      <vt:lpstr>PORTADA!Área_de_impresión</vt:lpstr>
      <vt:lpstr>'PORTADA no'!Área_de_impresión</vt:lpstr>
      <vt:lpstr>'TABLA DE CONTENIDO'!Área_de_impresión</vt:lpstr>
      <vt:lpstr>'2-SIGLAS-P01'!Print_Area_0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Rolando Alberto Araya Mora</dc:creator>
  <dc:description/>
  <cp:lastModifiedBy>Rolando Alberto Araya Mora</cp:lastModifiedBy>
  <cp:revision>15</cp:revision>
  <cp:lastPrinted>2023-06-13T03:43:56Z</cp:lastPrinted>
  <dcterms:created xsi:type="dcterms:W3CDTF">2015-06-05T18:19:34Z</dcterms:created>
  <dcterms:modified xsi:type="dcterms:W3CDTF">2023-07-10T20:18:58Z</dcterms:modified>
  <dc:language>es-CR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0x0101007A67DCB4BD9C0248A9BE7F5DD3B99008</vt:lpwstr>
  </property>
</Properties>
</file>